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9"/>
  <workbookPr defaultThemeVersion="166925"/>
  <mc:AlternateContent xmlns:mc="http://schemas.openxmlformats.org/markup-compatibility/2006">
    <mc:Choice Requires="x15">
      <x15ac:absPath xmlns:x15ac="http://schemas.microsoft.com/office/spreadsheetml/2010/11/ac" url="C:\Users\makie-w\AppData\Local\Box\Box Edit\Documents\Owc5nT+9ZUWqVlkb3vNLXw==\"/>
    </mc:Choice>
  </mc:AlternateContent>
  <xr:revisionPtr revIDLastSave="1" documentId="13_ncr:1_{0EF013BF-E9E2-4546-9F71-0AB29536841D}" xr6:coauthVersionLast="47" xr6:coauthVersionMax="47" xr10:uidLastSave="{F9F4FEA7-4C50-4580-8EC9-A434FD6E644D}"/>
  <bookViews>
    <workbookView xWindow="-108" yWindow="-108" windowWidth="23256" windowHeight="12576" xr2:uid="{CEBBD60B-A68A-4B05-A40E-5AA4C2159FB5}"/>
  </bookViews>
  <sheets>
    <sheet name="（様式３　Ⅱ・Ⅲ）業務計画書-経費予定額" sheetId="2" r:id="rId1"/>
  </sheets>
  <definedNames>
    <definedName name="_xlnm.Print_Area" localSheetId="0">'（様式３　Ⅱ・Ⅲ）業務計画書-経費予定額'!$A$1:$M$95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7" i="2" l="1"/>
  <c r="L18" i="2"/>
  <c r="L19" i="2"/>
  <c r="L20" i="2"/>
  <c r="L22" i="2"/>
  <c r="L23" i="2"/>
  <c r="L24" i="2"/>
  <c r="L26" i="2"/>
  <c r="L27" i="2"/>
  <c r="L28" i="2"/>
  <c r="L30" i="2"/>
  <c r="L31" i="2"/>
  <c r="L32" i="2"/>
  <c r="L34" i="2"/>
  <c r="L35" i="2"/>
  <c r="L36" i="2"/>
  <c r="L38" i="2"/>
  <c r="L39" i="2"/>
  <c r="L40" i="2"/>
  <c r="L42" i="2"/>
  <c r="L43" i="2"/>
  <c r="L44" i="2"/>
  <c r="L46" i="2"/>
  <c r="L47" i="2"/>
  <c r="L48" i="2"/>
  <c r="L49" i="2"/>
  <c r="L51" i="2"/>
  <c r="L52" i="2"/>
  <c r="L62" i="2"/>
  <c r="L63" i="2"/>
  <c r="L45" i="2" l="1"/>
  <c r="L29" i="2"/>
  <c r="L53" i="2"/>
  <c r="L64" i="2"/>
  <c r="L37" i="2"/>
  <c r="L21" i="2"/>
  <c r="L41" i="2"/>
  <c r="L25" i="2"/>
  <c r="L33" i="2"/>
  <c r="L50" i="2"/>
  <c r="E54" i="2" l="1"/>
  <c r="L54" i="2" s="1"/>
  <c r="L59" i="2" s="1"/>
  <c r="E60" i="2" l="1"/>
  <c r="L60" i="2" l="1"/>
  <c r="L61" i="2" s="1"/>
  <c r="L65" i="2" s="1"/>
</calcChain>
</file>

<file path=xl/sharedStrings.xml><?xml version="1.0" encoding="utf-8"?>
<sst xmlns="http://schemas.openxmlformats.org/spreadsheetml/2006/main" count="82" uniqueCount="62">
  <si>
    <t>Ⅱ　委託業務経費</t>
    <rPh sb="2" eb="4">
      <t>イタク</t>
    </rPh>
    <rPh sb="4" eb="6">
      <t>ギョウム</t>
    </rPh>
    <rPh sb="6" eb="8">
      <t>ケイヒ</t>
    </rPh>
    <phoneticPr fontId="5"/>
  </si>
  <si>
    <t>　１．　経費予定額</t>
    <rPh sb="4" eb="6">
      <t>ケイヒ</t>
    </rPh>
    <rPh sb="6" eb="8">
      <t>ヨテイ</t>
    </rPh>
    <rPh sb="8" eb="9">
      <t>ガク</t>
    </rPh>
    <phoneticPr fontId="5"/>
  </si>
  <si>
    <t>以下のア，イ，ウのいずれかに○をつけること</t>
    <rPh sb="0" eb="2">
      <t>イカ</t>
    </rPh>
    <phoneticPr fontId="5"/>
  </si>
  <si>
    <t>ア　課税事業者</t>
    <phoneticPr fontId="5"/>
  </si>
  <si>
    <t>イ　簡易課税事業者</t>
    <phoneticPr fontId="5"/>
  </si>
  <si>
    <t>ウ　免税事業者</t>
    <phoneticPr fontId="5"/>
  </si>
  <si>
    <t>＊</t>
    <phoneticPr fontId="5"/>
  </si>
  <si>
    <t>必ず会計担当者が記載内容を確認するようにしてください。</t>
    <rPh sb="0" eb="1">
      <t>カナラ</t>
    </rPh>
    <rPh sb="2" eb="4">
      <t>カイケイ</t>
    </rPh>
    <rPh sb="4" eb="7">
      <t>タントウシャ</t>
    </rPh>
    <rPh sb="8" eb="10">
      <t>キサイ</t>
    </rPh>
    <rPh sb="10" eb="12">
      <t>ナイヨウ</t>
    </rPh>
    <rPh sb="13" eb="15">
      <t>カクニン</t>
    </rPh>
    <phoneticPr fontId="5"/>
  </si>
  <si>
    <t>会計担当者確認済署名</t>
    <rPh sb="0" eb="2">
      <t>カイケイ</t>
    </rPh>
    <rPh sb="2" eb="5">
      <t>タントウシャ</t>
    </rPh>
    <rPh sb="5" eb="7">
      <t>カクニン</t>
    </rPh>
    <rPh sb="7" eb="8">
      <t>ズ</t>
    </rPh>
    <rPh sb="8" eb="10">
      <t>ショメイ</t>
    </rPh>
    <phoneticPr fontId="5"/>
  </si>
  <si>
    <t>計算式が設定されていますので青色の欄には入力しないでください。</t>
    <rPh sb="0" eb="3">
      <t>ケイサンシキ</t>
    </rPh>
    <rPh sb="4" eb="6">
      <t>セッテイ</t>
    </rPh>
    <rPh sb="14" eb="16">
      <t>アオイロ</t>
    </rPh>
    <rPh sb="17" eb="18">
      <t>ラン</t>
    </rPh>
    <rPh sb="20" eb="22">
      <t>ニュウリョク</t>
    </rPh>
    <phoneticPr fontId="5"/>
  </si>
  <si>
    <t>金額欄には税込の金額を記入してください。</t>
    <rPh sb="0" eb="2">
      <t>キンガク</t>
    </rPh>
    <rPh sb="2" eb="3">
      <t>ラン</t>
    </rPh>
    <rPh sb="5" eb="7">
      <t>ゼイコ</t>
    </rPh>
    <rPh sb="8" eb="10">
      <t>キンガク</t>
    </rPh>
    <rPh sb="11" eb="13">
      <t>キニュウ</t>
    </rPh>
    <phoneticPr fontId="5"/>
  </si>
  <si>
    <t>課税対象外(人件費・海外渡航費等，団体により異なるため会計担当者に確認すること)の項目については，○を御記入ください。</t>
    <rPh sb="10" eb="12">
      <t>カイガイ</t>
    </rPh>
    <rPh sb="12" eb="14">
      <t>トコウ</t>
    </rPh>
    <rPh sb="14" eb="15">
      <t>ヒ</t>
    </rPh>
    <rPh sb="17" eb="19">
      <t>ダンタイ</t>
    </rPh>
    <rPh sb="22" eb="23">
      <t>コト</t>
    </rPh>
    <rPh sb="27" eb="29">
      <t>カイケイ</t>
    </rPh>
    <rPh sb="29" eb="32">
      <t>タントウシャ</t>
    </rPh>
    <rPh sb="33" eb="35">
      <t>カクニン</t>
    </rPh>
    <rPh sb="51" eb="52">
      <t>ゴ</t>
    </rPh>
    <phoneticPr fontId="5"/>
  </si>
  <si>
    <t>消費税相当額欄には，課税対象外経費×１０％の金額が入ります。</t>
    <rPh sb="0" eb="3">
      <t>ショウヒゼイ</t>
    </rPh>
    <rPh sb="3" eb="5">
      <t>ソウトウ</t>
    </rPh>
    <rPh sb="5" eb="6">
      <t>ガク</t>
    </rPh>
    <rPh sb="6" eb="7">
      <t>ラン</t>
    </rPh>
    <rPh sb="10" eb="12">
      <t>カゼイ</t>
    </rPh>
    <rPh sb="12" eb="14">
      <t>タイショウ</t>
    </rPh>
    <rPh sb="14" eb="15">
      <t>ガイ</t>
    </rPh>
    <rPh sb="15" eb="17">
      <t>ケイヒ</t>
    </rPh>
    <rPh sb="22" eb="24">
      <t>キンガク</t>
    </rPh>
    <rPh sb="25" eb="26">
      <t>ハイ</t>
    </rPh>
    <phoneticPr fontId="5"/>
  </si>
  <si>
    <t>欄が不足する場合は行を挿入してください。複数ページにわたっても結構です。</t>
    <rPh sb="0" eb="1">
      <t>ラン</t>
    </rPh>
    <rPh sb="2" eb="4">
      <t>フソク</t>
    </rPh>
    <rPh sb="6" eb="8">
      <t>バアイ</t>
    </rPh>
    <rPh sb="9" eb="10">
      <t>ギョウ</t>
    </rPh>
    <rPh sb="11" eb="13">
      <t>ソウニュウ</t>
    </rPh>
    <rPh sb="20" eb="22">
      <t>フクスウ</t>
    </rPh>
    <rPh sb="31" eb="33">
      <t>ケッコウ</t>
    </rPh>
    <phoneticPr fontId="5"/>
  </si>
  <si>
    <t>提出前に必ず検算するようにしてください。</t>
    <rPh sb="0" eb="2">
      <t>テイシュツ</t>
    </rPh>
    <rPh sb="2" eb="3">
      <t>マエ</t>
    </rPh>
    <rPh sb="4" eb="5">
      <t>カナラ</t>
    </rPh>
    <rPh sb="6" eb="8">
      <t>ケンザン</t>
    </rPh>
    <phoneticPr fontId="5"/>
  </si>
  <si>
    <t>単位：円</t>
    <rPh sb="0" eb="2">
      <t>タンイ</t>
    </rPh>
    <rPh sb="3" eb="4">
      <t>エン</t>
    </rPh>
    <phoneticPr fontId="5"/>
  </si>
  <si>
    <t>費目</t>
    <rPh sb="0" eb="2">
      <t>ヒモク</t>
    </rPh>
    <phoneticPr fontId="5"/>
  </si>
  <si>
    <t>種別</t>
    <rPh sb="0" eb="2">
      <t>シュベツ</t>
    </rPh>
    <phoneticPr fontId="5"/>
  </si>
  <si>
    <t>内訳</t>
    <rPh sb="0" eb="2">
      <t>ウチワケ</t>
    </rPh>
    <phoneticPr fontId="5"/>
  </si>
  <si>
    <t>数　量</t>
    <rPh sb="0" eb="1">
      <t>カズ</t>
    </rPh>
    <rPh sb="2" eb="3">
      <t>リョウ</t>
    </rPh>
    <phoneticPr fontId="5"/>
  </si>
  <si>
    <t>数　量</t>
    <phoneticPr fontId="5"/>
  </si>
  <si>
    <t>単価</t>
    <phoneticPr fontId="5"/>
  </si>
  <si>
    <t>金額</t>
    <phoneticPr fontId="5"/>
  </si>
  <si>
    <t>課税対象外</t>
    <rPh sb="0" eb="2">
      <t>カゼイ</t>
    </rPh>
    <rPh sb="2" eb="4">
      <t>タイショウ</t>
    </rPh>
    <rPh sb="4" eb="5">
      <t>ガイ</t>
    </rPh>
    <phoneticPr fontId="5"/>
  </si>
  <si>
    <t>人件費</t>
    <rPh sb="0" eb="3">
      <t>ジンケンヒ</t>
    </rPh>
    <phoneticPr fontId="5"/>
  </si>
  <si>
    <t>小計</t>
    <rPh sb="0" eb="2">
      <t>ショウケイ</t>
    </rPh>
    <phoneticPr fontId="5"/>
  </si>
  <si>
    <t>事業費</t>
    <rPh sb="0" eb="3">
      <t>ジギョウヒ</t>
    </rPh>
    <phoneticPr fontId="5"/>
  </si>
  <si>
    <t>諸謝金</t>
    <rPh sb="0" eb="1">
      <t>ショ</t>
    </rPh>
    <rPh sb="1" eb="3">
      <t>シャキン</t>
    </rPh>
    <phoneticPr fontId="5"/>
  </si>
  <si>
    <t>旅費</t>
    <rPh sb="0" eb="2">
      <t>リョヒ</t>
    </rPh>
    <phoneticPr fontId="5"/>
  </si>
  <si>
    <t>借損料</t>
    <rPh sb="0" eb="1">
      <t>シャク</t>
    </rPh>
    <rPh sb="1" eb="2">
      <t>ソン</t>
    </rPh>
    <rPh sb="2" eb="3">
      <t>リョウ</t>
    </rPh>
    <phoneticPr fontId="5"/>
  </si>
  <si>
    <t>消耗品費</t>
    <rPh sb="0" eb="2">
      <t>ショウモウ</t>
    </rPh>
    <rPh sb="2" eb="3">
      <t>ヒン</t>
    </rPh>
    <rPh sb="3" eb="4">
      <t>ヒ</t>
    </rPh>
    <phoneticPr fontId="5"/>
  </si>
  <si>
    <t>会議費</t>
    <rPh sb="0" eb="3">
      <t>カイギヒ</t>
    </rPh>
    <phoneticPr fontId="5"/>
  </si>
  <si>
    <t>通信運搬費</t>
    <rPh sb="0" eb="2">
      <t>ツウシン</t>
    </rPh>
    <rPh sb="2" eb="4">
      <t>ウンパン</t>
    </rPh>
    <rPh sb="4" eb="5">
      <t>ヒ</t>
    </rPh>
    <phoneticPr fontId="5"/>
  </si>
  <si>
    <t>雑役務費</t>
    <rPh sb="0" eb="1">
      <t>ザツ</t>
    </rPh>
    <rPh sb="1" eb="3">
      <t>エキム</t>
    </rPh>
    <rPh sb="3" eb="4">
      <t>ヒ</t>
    </rPh>
    <phoneticPr fontId="5"/>
  </si>
  <si>
    <t>保険料</t>
    <rPh sb="0" eb="3">
      <t>ホケンリョウ</t>
    </rPh>
    <phoneticPr fontId="5"/>
  </si>
  <si>
    <t>消費税相当額</t>
    <rPh sb="0" eb="3">
      <t>ショウヒゼイ</t>
    </rPh>
    <rPh sb="3" eb="5">
      <t>ソウトウ</t>
    </rPh>
    <rPh sb="5" eb="6">
      <t>ガク</t>
    </rPh>
    <phoneticPr fontId="5"/>
  </si>
  <si>
    <t>課税対象外経費（</t>
    <rPh sb="0" eb="2">
      <t>カゼイ</t>
    </rPh>
    <rPh sb="2" eb="4">
      <t>タイショウ</t>
    </rPh>
    <rPh sb="4" eb="5">
      <t>ガイ</t>
    </rPh>
    <rPh sb="5" eb="7">
      <t>ケイヒ</t>
    </rPh>
    <phoneticPr fontId="5"/>
  </si>
  <si>
    <t>）　×</t>
    <phoneticPr fontId="5"/>
  </si>
  <si>
    <t>（*1）不（非）課税経費（人件費、外国旅費、保険料など）×消費税率</t>
    <phoneticPr fontId="3"/>
  </si>
  <si>
    <t>(*2)インボイス影響額-経過措置の適用：無
（注１）</t>
    <phoneticPr fontId="3"/>
  </si>
  <si>
    <t>(*3)インボイス影響額-経過措置の適用：有
（注２）</t>
    <phoneticPr fontId="3"/>
  </si>
  <si>
    <t>　再　委　託　費</t>
    <rPh sb="1" eb="2">
      <t>サイ</t>
    </rPh>
    <rPh sb="3" eb="4">
      <t>イ</t>
    </rPh>
    <rPh sb="5" eb="6">
      <t>コトヅケ</t>
    </rPh>
    <rPh sb="7" eb="8">
      <t>ヒ</t>
    </rPh>
    <phoneticPr fontId="5"/>
  </si>
  <si>
    <t>　総　事　業　費（a）</t>
    <rPh sb="1" eb="2">
      <t>フサ</t>
    </rPh>
    <rPh sb="3" eb="4">
      <t>コト</t>
    </rPh>
    <rPh sb="5" eb="6">
      <t>ギョウ</t>
    </rPh>
    <rPh sb="7" eb="8">
      <t>ヒ</t>
    </rPh>
    <phoneticPr fontId="5"/>
  </si>
  <si>
    <t>　</t>
  </si>
  <si>
    <t>　一般管理費(ｂ)</t>
    <rPh sb="1" eb="2">
      <t>イチ</t>
    </rPh>
    <rPh sb="2" eb="3">
      <t>パン</t>
    </rPh>
    <rPh sb="3" eb="4">
      <t>カン</t>
    </rPh>
    <rPh sb="4" eb="5">
      <t>リ</t>
    </rPh>
    <rPh sb="5" eb="6">
      <t>ヒ</t>
    </rPh>
    <phoneticPr fontId="5"/>
  </si>
  <si>
    <t>総事業費－再委託費（</t>
    <rPh sb="0" eb="4">
      <t>ソウジギョウヒ</t>
    </rPh>
    <rPh sb="5" eb="8">
      <t>サイイタク</t>
    </rPh>
    <rPh sb="8" eb="9">
      <t>ヒ</t>
    </rPh>
    <phoneticPr fontId="5"/>
  </si>
  <si>
    <t>） ×</t>
    <phoneticPr fontId="5"/>
  </si>
  <si>
    <t>○%</t>
    <phoneticPr fontId="3"/>
  </si>
  <si>
    <t xml:space="preserve">  支出額合計（ａ＋ｂ）</t>
    <rPh sb="2" eb="5">
      <t>シシュツガク</t>
    </rPh>
    <rPh sb="5" eb="7">
      <t>ゴウケイ</t>
    </rPh>
    <phoneticPr fontId="5"/>
  </si>
  <si>
    <t xml:space="preserve">  収　入　額（ｃ）</t>
    <rPh sb="2" eb="3">
      <t>オサム</t>
    </rPh>
    <rPh sb="4" eb="5">
      <t>イリ</t>
    </rPh>
    <rPh sb="6" eb="7">
      <t>ガク</t>
    </rPh>
    <phoneticPr fontId="5"/>
  </si>
  <si>
    <t>収入額合計</t>
    <rPh sb="0" eb="2">
      <t>シュウニュウ</t>
    </rPh>
    <rPh sb="2" eb="3">
      <t>ガク</t>
    </rPh>
    <rPh sb="3" eb="5">
      <t>ゴウケイ</t>
    </rPh>
    <phoneticPr fontId="5"/>
  </si>
  <si>
    <t xml:space="preserve">  差引合計（ａ＋ｂ－ｃ）</t>
    <rPh sb="2" eb="4">
      <t>サシヒ</t>
    </rPh>
    <rPh sb="4" eb="6">
      <t>ゴウケイ</t>
    </rPh>
    <phoneticPr fontId="5"/>
  </si>
  <si>
    <r>
      <t xml:space="preserve">（注１）インボイス影響額-経過措置の適用：無
人件費的性質を有する諸謝金については人件費の費目・種別に計上します。
ここでは「費目：事業費」、「種別：諸謝金」に計上する諸謝金（税込）の「消費税相当額」について補足説明します。
</t>
    </r>
    <r>
      <rPr>
        <sz val="10"/>
        <rFont val="Wingdings"/>
        <family val="3"/>
        <charset val="2"/>
      </rPr>
      <t></t>
    </r>
    <r>
      <rPr>
        <sz val="10"/>
        <rFont val="ＭＳ Ｐゴシック"/>
        <family val="3"/>
        <charset val="128"/>
      </rPr>
      <t xml:space="preserve">	個人への諸謝金は相手方が免税事業者であることが想定されます。個人への諸謝金については、経過措置適用対象の請求書が発行されない場合があります。その場合はこの欄を使用します。
</t>
    </r>
    <r>
      <rPr>
        <sz val="10"/>
        <rFont val="Wingdings"/>
        <family val="3"/>
        <charset val="2"/>
      </rPr>
      <t></t>
    </r>
    <r>
      <rPr>
        <sz val="10"/>
        <rFont val="ＭＳ Ｐゴシック"/>
        <family val="3"/>
        <charset val="128"/>
      </rPr>
      <t xml:space="preserve">	消費税相当額の計算方法（消費税率10％の場合）：免税事業者への諸謝金額×10/110×110/100
　＝免税事業者への諸謝金額×0.1
例：委託事業者が、適格請求書が発行されない個人への諸謝金
11,000円（消費税10％）を支払った場合、経費内訳には以下を計上します。
　・諸謝金：11,000円
　・インボイス影響額-経過措置の適用：無：1,100円
＜計算の流れ＞
①諸謝金から消費税額を算出。
11,000円×10/110　＝　1,000円
②国と委託事業者間では業務経費の全体が課税対象となるため、①で算出した額にも「消費税額」を追加計上。
1,000円×110/100　＝　1,100円
（注２）インボイス影響額-経過措置の適用：有
免税事業者から経過措置適用対象の請求書を受けた場合、この欄を使用します。
</t>
    </r>
    <r>
      <rPr>
        <sz val="10"/>
        <rFont val="Wingdings"/>
        <family val="3"/>
        <charset val="2"/>
      </rPr>
      <t></t>
    </r>
    <r>
      <rPr>
        <sz val="10"/>
        <rFont val="ＭＳ Ｐゴシック"/>
        <family val="3"/>
        <charset val="128"/>
      </rPr>
      <t xml:space="preserve">	インボイス制度施行後の3 年間は免税事業者等からの仕入について仕入税額相当額の80％、その後の3 年間は50％を仕入税額とみなして控除となる経過措置があります。
</t>
    </r>
    <r>
      <rPr>
        <sz val="10"/>
        <rFont val="Wingdings"/>
        <family val="3"/>
        <charset val="2"/>
      </rPr>
      <t></t>
    </r>
    <r>
      <rPr>
        <sz val="10"/>
        <rFont val="ＭＳ Ｐゴシック"/>
        <family val="3"/>
        <charset val="128"/>
      </rPr>
      <t xml:space="preserve">	控除を受けられない部分については消費税相当額を計上する必要があります。
消費税相当額の計算方法（消費税率10％の場合）
令和5 年10 月1 日～令和 8 年9 月30 日：免税事業者との取引額×10/110×0.2×110/100
　＝免税事業者との取引額×0.02
</t>
    </r>
    <r>
      <rPr>
        <sz val="10"/>
        <rFont val="Wingdings"/>
        <family val="3"/>
        <charset val="2"/>
      </rPr>
      <t></t>
    </r>
    <r>
      <rPr>
        <sz val="10"/>
        <rFont val="ＭＳ Ｐゴシック"/>
        <family val="3"/>
        <charset val="128"/>
      </rPr>
      <t xml:space="preserve">	令和8 年10 月1 日～令和11 年9 月30 日：免税事業者との取引額×10/110×0.5×110/100
　＝免税事業者との取引額×0.05
例：委託事業者が免税事業者と110,000円（税率10％）の取引を行った場合、経費内訳には以下を計上します。
　　　・雑役務費：110,000円
　・インボイス影響額-経過措置の適用：有：2,200円
＜計算の流れ＞
①雑役務費から消費税額を算出。　110,000円×10/110　＝　10,000円
②仕入税額相当額の80％は経過措置により仕入税額とみなし控除。残額20％を計算。
10,000円×0.2　＝　2,000円
③国と委託事業者間では業務経費の全体が課税対象となるため、②で算出した額にも「消費税額」を追加計上。
2000円×110/100　＝　2,200円</t>
    </r>
    <phoneticPr fontId="3"/>
  </si>
  <si>
    <t>　２．再委託費内訳</t>
    <rPh sb="3" eb="6">
      <t>サイイタク</t>
    </rPh>
    <rPh sb="6" eb="7">
      <t>ヒ</t>
    </rPh>
    <rPh sb="7" eb="9">
      <t>ウチワケ</t>
    </rPh>
    <phoneticPr fontId="5"/>
  </si>
  <si>
    <t>　　機関名：</t>
    <rPh sb="2" eb="4">
      <t>キカン</t>
    </rPh>
    <rPh sb="4" eb="5">
      <t>メイ</t>
    </rPh>
    <phoneticPr fontId="5"/>
  </si>
  <si>
    <t>　（単位：円）</t>
    <rPh sb="2" eb="4">
      <t>タンイ</t>
    </rPh>
    <rPh sb="5" eb="6">
      <t>エン</t>
    </rPh>
    <phoneticPr fontId="5"/>
  </si>
  <si>
    <t>費　　目</t>
    <rPh sb="0" eb="1">
      <t>ヒ</t>
    </rPh>
    <rPh sb="3" eb="4">
      <t>メ</t>
    </rPh>
    <phoneticPr fontId="5"/>
  </si>
  <si>
    <t>種　　別</t>
    <rPh sb="0" eb="1">
      <t>タネ</t>
    </rPh>
    <rPh sb="3" eb="4">
      <t>ベツ</t>
    </rPh>
    <phoneticPr fontId="5"/>
  </si>
  <si>
    <t>内　　訳</t>
    <rPh sb="0" eb="1">
      <t>ウチ</t>
    </rPh>
    <rPh sb="3" eb="4">
      <t>ヤク</t>
    </rPh>
    <phoneticPr fontId="5"/>
  </si>
  <si>
    <t>経費予定額</t>
    <rPh sb="0" eb="2">
      <t>ケイヒ</t>
    </rPh>
    <rPh sb="2" eb="4">
      <t>ヨテイ</t>
    </rPh>
    <rPh sb="4" eb="5">
      <t>ガク</t>
    </rPh>
    <phoneticPr fontId="5"/>
  </si>
  <si>
    <t>小計</t>
    <rPh sb="0" eb="1">
      <t>コ</t>
    </rPh>
    <rPh sb="1" eb="2">
      <t>ケイ</t>
    </rPh>
    <phoneticPr fontId="5"/>
  </si>
  <si>
    <t>合計</t>
    <rPh sb="0" eb="2">
      <t>ゴウケイ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</si>
</sst>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11"/>
      <name val="ＭＳ Ｐゴシック"/>
      <family val="3"/>
      <charset val="128"/>
    </font>
    <font>
      <b/>
      <sz val="11"/>
      <name val="ＭＳ Ｐゴシック"/>
      <family val="3"/>
      <charset val="128"/>
    </font>
    <font>
      <sz val="6"/>
      <name val="游ゴシック"/>
      <family val="2"/>
      <charset val="128"/>
      <scheme val="minor"/>
    </font>
    <font>
      <b/>
      <sz val="10"/>
      <name val="ＭＳ Ｐゴシック"/>
      <family val="3"/>
      <charset val="128"/>
    </font>
    <font>
      <sz val="6"/>
      <name val="ＭＳ Ｐゴシック"/>
      <family val="3"/>
      <charset val="128"/>
    </font>
    <font>
      <sz val="10"/>
      <name val="ＭＳ Ｐゴシック"/>
      <family val="3"/>
      <charset val="128"/>
    </font>
    <font>
      <sz val="10"/>
      <name val="Wingdings"/>
      <family val="3"/>
      <charset val="2"/>
    </font>
  </fonts>
  <fills count="5">
    <fill>
      <patternFill patternType="none"/>
    </fill>
    <fill>
      <patternFill patternType="gray125"/>
    </fill>
    <fill>
      <patternFill patternType="solid">
        <fgColor indexed="27"/>
        <bgColor indexed="64"/>
      </patternFill>
    </fill>
    <fill>
      <patternFill patternType="solid">
        <fgColor indexed="22"/>
        <bgColor indexed="64"/>
      </patternFill>
    </fill>
    <fill>
      <patternFill patternType="solid">
        <fgColor indexed="41"/>
        <bgColor indexed="64"/>
      </patternFill>
    </fill>
  </fills>
  <borders count="109">
    <border>
      <left/>
      <right/>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right/>
      <top style="dotted">
        <color indexed="64"/>
      </top>
      <bottom style="double">
        <color indexed="64"/>
      </bottom>
      <diagonal/>
    </border>
    <border>
      <left style="thin">
        <color indexed="64"/>
      </left>
      <right/>
      <top style="dotted">
        <color indexed="64"/>
      </top>
      <bottom style="thin">
        <color indexed="64"/>
      </bottom>
      <diagonal/>
    </border>
    <border>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style="thin">
        <color indexed="64"/>
      </left>
      <right style="thin">
        <color indexed="64"/>
      </right>
      <top style="dashed">
        <color indexed="64"/>
      </top>
      <bottom style="medium">
        <color indexed="64"/>
      </bottom>
      <diagonal/>
    </border>
    <border>
      <left style="thin">
        <color indexed="64"/>
      </left>
      <right style="thin">
        <color indexed="64"/>
      </right>
      <top style="dashed">
        <color indexed="64"/>
      </top>
      <bottom/>
      <diagonal/>
    </border>
    <border>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style="medium">
        <color indexed="64"/>
      </left>
      <right/>
      <top style="dashed">
        <color indexed="64"/>
      </top>
      <bottom style="medium">
        <color indexed="64"/>
      </bottom>
      <diagonal/>
    </border>
    <border>
      <left style="medium">
        <color indexed="64"/>
      </left>
      <right/>
      <top/>
      <bottom/>
      <diagonal/>
    </border>
    <border>
      <left style="thin">
        <color indexed="64"/>
      </left>
      <right style="thin">
        <color indexed="64"/>
      </right>
      <top style="double">
        <color indexed="64"/>
      </top>
      <bottom style="dashed">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top style="double">
        <color indexed="64"/>
      </top>
      <bottom style="dashed">
        <color indexed="64"/>
      </bottom>
      <diagonal/>
    </border>
    <border>
      <left style="medium">
        <color indexed="64"/>
      </left>
      <right style="thin">
        <color indexed="64"/>
      </right>
      <top style="double">
        <color indexed="64"/>
      </top>
      <bottom style="dashed">
        <color indexed="64"/>
      </bottom>
      <diagonal/>
    </border>
    <border>
      <left/>
      <right style="medium">
        <color indexed="64"/>
      </right>
      <top style="double">
        <color indexed="64"/>
      </top>
      <bottom/>
      <diagonal/>
    </border>
    <border>
      <left/>
      <right/>
      <top style="double">
        <color indexed="64"/>
      </top>
      <bottom/>
      <diagonal/>
    </border>
    <border>
      <left style="medium">
        <color indexed="64"/>
      </left>
      <right/>
      <top style="double">
        <color indexed="64"/>
      </top>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medium">
        <color indexed="64"/>
      </top>
      <bottom/>
      <diagonal/>
    </border>
    <border>
      <left style="medium">
        <color indexed="64"/>
      </left>
      <right style="thin">
        <color indexed="64"/>
      </right>
      <top style="dashed">
        <color indexed="64"/>
      </top>
      <bottom style="dashed">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s>
  <cellStyleXfs count="5">
    <xf numFmtId="0" fontId="0" fillId="0" borderId="0">
      <alignment vertical="center"/>
    </xf>
    <xf numFmtId="0" fontId="1" fillId="0" borderId="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alignment vertical="center"/>
    </xf>
  </cellStyleXfs>
  <cellXfs count="244">
    <xf numFmtId="0" fontId="0" fillId="0" borderId="0" xfId="0">
      <alignment vertical="center"/>
    </xf>
    <xf numFmtId="0" fontId="2" fillId="0" borderId="0" xfId="1" applyFont="1" applyAlignment="1">
      <alignment vertical="center"/>
    </xf>
    <xf numFmtId="38" fontId="2" fillId="0" borderId="0" xfId="2" applyFont="1" applyAlignment="1">
      <alignment horizontal="center" vertical="center"/>
    </xf>
    <xf numFmtId="38" fontId="2" fillId="0" borderId="0" xfId="2" applyFont="1" applyAlignment="1">
      <alignment vertical="center"/>
    </xf>
    <xf numFmtId="0" fontId="1" fillId="0" borderId="0" xfId="1" applyAlignment="1">
      <alignment horizontal="center" vertical="center"/>
    </xf>
    <xf numFmtId="0" fontId="1" fillId="0" borderId="0" xfId="1" applyAlignment="1">
      <alignment vertical="center"/>
    </xf>
    <xf numFmtId="0" fontId="1" fillId="0" borderId="0" xfId="1" applyAlignment="1">
      <alignment vertical="center" shrinkToFit="1"/>
    </xf>
    <xf numFmtId="0" fontId="4" fillId="0" borderId="0" xfId="3" applyFont="1">
      <alignment vertical="center"/>
    </xf>
    <xf numFmtId="0" fontId="4" fillId="0" borderId="1" xfId="3" applyFont="1" applyBorder="1">
      <alignment vertical="center"/>
    </xf>
    <xf numFmtId="0" fontId="4" fillId="0" borderId="5" xfId="3" applyFont="1" applyBorder="1">
      <alignment vertical="center"/>
    </xf>
    <xf numFmtId="0" fontId="4" fillId="0" borderId="6" xfId="3" applyFont="1" applyBorder="1">
      <alignment vertical="center"/>
    </xf>
    <xf numFmtId="0" fontId="4" fillId="0" borderId="6" xfId="3" applyFont="1" applyBorder="1" applyAlignment="1">
      <alignment horizontal="center" vertical="center"/>
    </xf>
    <xf numFmtId="0" fontId="4" fillId="0" borderId="7" xfId="3" applyFont="1" applyBorder="1">
      <alignment vertical="center"/>
    </xf>
    <xf numFmtId="0" fontId="4" fillId="0" borderId="8" xfId="3" applyFont="1" applyBorder="1">
      <alignment vertical="center"/>
    </xf>
    <xf numFmtId="0" fontId="4" fillId="0" borderId="11" xfId="3" applyFont="1" applyBorder="1">
      <alignment vertical="center"/>
    </xf>
    <xf numFmtId="0" fontId="4" fillId="0" borderId="12" xfId="3" applyFont="1" applyBorder="1">
      <alignment vertical="center"/>
    </xf>
    <xf numFmtId="0" fontId="6" fillId="0" borderId="0" xfId="3" applyFont="1">
      <alignment vertical="center"/>
    </xf>
    <xf numFmtId="0" fontId="4" fillId="0" borderId="13" xfId="3" applyFont="1" applyBorder="1">
      <alignment vertical="center"/>
    </xf>
    <xf numFmtId="0" fontId="4" fillId="0" borderId="14" xfId="3" applyFont="1" applyBorder="1">
      <alignment vertical="center"/>
    </xf>
    <xf numFmtId="0" fontId="4" fillId="0" borderId="16" xfId="3" applyFont="1" applyBorder="1">
      <alignment vertical="center"/>
    </xf>
    <xf numFmtId="0" fontId="4" fillId="0" borderId="17" xfId="3" applyFont="1" applyBorder="1" applyAlignment="1">
      <alignment horizontal="center" vertical="center"/>
    </xf>
    <xf numFmtId="0" fontId="4" fillId="0" borderId="20" xfId="3" applyFont="1" applyBorder="1">
      <alignment vertical="center"/>
    </xf>
    <xf numFmtId="0" fontId="4" fillId="0" borderId="0" xfId="3" applyFont="1" applyAlignment="1">
      <alignment horizontal="right" vertical="center"/>
    </xf>
    <xf numFmtId="38" fontId="2" fillId="0" borderId="0" xfId="2" applyFont="1" applyFill="1" applyBorder="1" applyAlignment="1">
      <alignment horizontal="center" vertical="center"/>
    </xf>
    <xf numFmtId="38" fontId="2" fillId="0" borderId="0" xfId="2" applyFont="1" applyFill="1" applyBorder="1" applyAlignment="1">
      <alignment vertical="center"/>
    </xf>
    <xf numFmtId="38" fontId="2" fillId="0" borderId="21" xfId="2" applyFont="1" applyFill="1" applyBorder="1" applyAlignment="1">
      <alignment horizontal="center" vertical="center"/>
    </xf>
    <xf numFmtId="38" fontId="2" fillId="2" borderId="21" xfId="2" applyFont="1" applyFill="1" applyBorder="1" applyAlignment="1">
      <alignment vertical="center"/>
    </xf>
    <xf numFmtId="38" fontId="2" fillId="0" borderId="22" xfId="2" applyFont="1" applyBorder="1" applyAlignment="1">
      <alignment vertical="center"/>
    </xf>
    <xf numFmtId="0" fontId="1" fillId="0" borderId="22" xfId="1" applyBorder="1" applyAlignment="1">
      <alignment horizontal="center" vertical="center"/>
    </xf>
    <xf numFmtId="0" fontId="1" fillId="0" borderId="23" xfId="1" applyBorder="1" applyAlignment="1">
      <alignment vertical="center"/>
    </xf>
    <xf numFmtId="0" fontId="1" fillId="0" borderId="24" xfId="1" applyBorder="1" applyAlignment="1">
      <alignment horizontal="center" vertical="center"/>
    </xf>
    <xf numFmtId="0" fontId="1" fillId="0" borderId="25" xfId="1" applyBorder="1" applyAlignment="1">
      <alignment vertical="center" shrinkToFit="1"/>
    </xf>
    <xf numFmtId="38" fontId="2" fillId="0" borderId="26" xfId="2" applyFont="1" applyFill="1" applyBorder="1" applyAlignment="1">
      <alignment horizontal="center" vertical="center"/>
    </xf>
    <xf numFmtId="38" fontId="2" fillId="2" borderId="27" xfId="2" applyFont="1" applyFill="1" applyBorder="1" applyAlignment="1">
      <alignment vertical="center"/>
    </xf>
    <xf numFmtId="38" fontId="2" fillId="0" borderId="28" xfId="2" applyFont="1" applyBorder="1" applyAlignment="1">
      <alignment vertical="center"/>
    </xf>
    <xf numFmtId="0" fontId="1" fillId="0" borderId="28" xfId="1" applyBorder="1" applyAlignment="1">
      <alignment horizontal="center" vertical="center"/>
    </xf>
    <xf numFmtId="0" fontId="1" fillId="0" borderId="29" xfId="1" applyBorder="1" applyAlignment="1">
      <alignment vertical="center"/>
    </xf>
    <xf numFmtId="0" fontId="1" fillId="0" borderId="30" xfId="1" applyBorder="1" applyAlignment="1">
      <alignment horizontal="center" vertical="center"/>
    </xf>
    <xf numFmtId="0" fontId="2" fillId="0" borderId="31" xfId="1" applyFont="1" applyBorder="1" applyAlignment="1">
      <alignment horizontal="center" vertical="center" shrinkToFit="1"/>
    </xf>
    <xf numFmtId="0" fontId="2" fillId="3" borderId="30" xfId="1" applyFont="1" applyFill="1" applyBorder="1" applyAlignment="1">
      <alignment vertical="center"/>
    </xf>
    <xf numFmtId="0" fontId="2" fillId="3" borderId="31" xfId="1" applyFont="1" applyFill="1" applyBorder="1" applyAlignment="1">
      <alignment vertical="center"/>
    </xf>
    <xf numFmtId="38" fontId="2" fillId="0" borderId="32" xfId="2" applyFont="1" applyFill="1" applyBorder="1" applyAlignment="1">
      <alignment horizontal="center" vertical="center"/>
    </xf>
    <xf numFmtId="38" fontId="2" fillId="0" borderId="33" xfId="2" applyFont="1" applyFill="1" applyBorder="1" applyAlignment="1">
      <alignment vertical="center"/>
    </xf>
    <xf numFmtId="38" fontId="2" fillId="0" borderId="34" xfId="2" applyFont="1" applyBorder="1" applyAlignment="1">
      <alignment vertical="center"/>
    </xf>
    <xf numFmtId="0" fontId="1" fillId="0" borderId="34" xfId="1" applyBorder="1" applyAlignment="1">
      <alignment horizontal="center" vertical="center"/>
    </xf>
    <xf numFmtId="0" fontId="1" fillId="0" borderId="35" xfId="1" applyBorder="1" applyAlignment="1">
      <alignment vertical="center"/>
    </xf>
    <xf numFmtId="0" fontId="0" fillId="0" borderId="36" xfId="1" applyFont="1" applyBorder="1" applyAlignment="1">
      <alignment horizontal="center" vertical="center"/>
    </xf>
    <xf numFmtId="0" fontId="0" fillId="0" borderId="37" xfId="1" applyFont="1" applyBorder="1" applyAlignment="1">
      <alignment vertical="center" shrinkToFit="1"/>
    </xf>
    <xf numFmtId="0" fontId="2" fillId="3" borderId="0" xfId="1" applyFont="1" applyFill="1" applyAlignment="1">
      <alignment vertical="center"/>
    </xf>
    <xf numFmtId="0" fontId="2" fillId="3" borderId="38" xfId="1" applyFont="1" applyFill="1" applyBorder="1" applyAlignment="1">
      <alignment vertical="center"/>
    </xf>
    <xf numFmtId="38" fontId="2" fillId="0" borderId="39" xfId="2" applyFont="1" applyFill="1" applyBorder="1" applyAlignment="1">
      <alignment horizontal="center" vertical="center"/>
    </xf>
    <xf numFmtId="38" fontId="2" fillId="0" borderId="39" xfId="2" applyFont="1" applyFill="1" applyBorder="1" applyAlignment="1">
      <alignment vertical="center"/>
    </xf>
    <xf numFmtId="38" fontId="2" fillId="0" borderId="40" xfId="2" applyFont="1" applyBorder="1" applyAlignment="1">
      <alignment vertical="center"/>
    </xf>
    <xf numFmtId="0" fontId="1" fillId="0" borderId="40" xfId="1" applyBorder="1" applyAlignment="1">
      <alignment horizontal="center" vertical="center"/>
    </xf>
    <xf numFmtId="0" fontId="1" fillId="0" borderId="41" xfId="1" applyBorder="1" applyAlignment="1">
      <alignment vertical="center"/>
    </xf>
    <xf numFmtId="0" fontId="0" fillId="0" borderId="40" xfId="1" applyFont="1" applyBorder="1" applyAlignment="1">
      <alignment horizontal="center" vertical="center"/>
    </xf>
    <xf numFmtId="0" fontId="0" fillId="0" borderId="42" xfId="1" applyFont="1" applyBorder="1" applyAlignment="1">
      <alignment horizontal="center" vertical="center"/>
    </xf>
    <xf numFmtId="0" fontId="0" fillId="0" borderId="43" xfId="1" applyFont="1" applyBorder="1" applyAlignment="1">
      <alignment vertical="center" shrinkToFit="1"/>
    </xf>
    <xf numFmtId="0" fontId="2" fillId="3" borderId="44" xfId="1" applyFont="1" applyFill="1" applyBorder="1" applyAlignment="1">
      <alignment vertical="center"/>
    </xf>
    <xf numFmtId="0" fontId="2" fillId="3" borderId="45" xfId="1" applyFont="1" applyFill="1" applyBorder="1" applyAlignment="1">
      <alignment vertical="center"/>
    </xf>
    <xf numFmtId="0" fontId="2" fillId="3" borderId="46" xfId="1" applyFont="1" applyFill="1" applyBorder="1" applyAlignment="1">
      <alignment vertical="center"/>
    </xf>
    <xf numFmtId="38" fontId="2" fillId="0" borderId="47" xfId="2" applyFont="1" applyFill="1" applyBorder="1" applyAlignment="1">
      <alignment horizontal="center" vertical="center"/>
    </xf>
    <xf numFmtId="38" fontId="2" fillId="2" borderId="47" xfId="2" applyFont="1" applyFill="1" applyBorder="1" applyAlignment="1">
      <alignment vertical="center"/>
    </xf>
    <xf numFmtId="38" fontId="2" fillId="0" borderId="48" xfId="2" applyFont="1" applyBorder="1" applyAlignment="1">
      <alignment vertical="center"/>
    </xf>
    <xf numFmtId="0" fontId="1" fillId="0" borderId="49" xfId="1" applyBorder="1" applyAlignment="1">
      <alignment horizontal="center" vertical="center"/>
    </xf>
    <xf numFmtId="0" fontId="1" fillId="0" borderId="50" xfId="1" applyBorder="1" applyAlignment="1">
      <alignment vertical="center"/>
    </xf>
    <xf numFmtId="0" fontId="1" fillId="0" borderId="48" xfId="1" applyBorder="1" applyAlignment="1">
      <alignment horizontal="center" vertical="center"/>
    </xf>
    <xf numFmtId="0" fontId="1" fillId="0" borderId="48" xfId="1" applyBorder="1" applyAlignment="1">
      <alignment vertical="center"/>
    </xf>
    <xf numFmtId="0" fontId="1" fillId="0" borderId="51" xfId="1" applyBorder="1" applyAlignment="1">
      <alignment vertical="center" shrinkToFit="1"/>
    </xf>
    <xf numFmtId="38" fontId="2" fillId="0" borderId="27" xfId="2" applyFont="1" applyBorder="1" applyAlignment="1">
      <alignment horizontal="center" vertical="center"/>
    </xf>
    <xf numFmtId="38" fontId="2" fillId="4" borderId="54" xfId="2" applyFont="1" applyFill="1" applyBorder="1" applyAlignment="1">
      <alignment vertical="center"/>
    </xf>
    <xf numFmtId="38" fontId="2" fillId="0" borderId="55" xfId="2" applyFont="1" applyBorder="1" applyAlignment="1">
      <alignment vertical="center"/>
    </xf>
    <xf numFmtId="0" fontId="1" fillId="0" borderId="56" xfId="1" applyBorder="1" applyAlignment="1">
      <alignment horizontal="center" vertical="center"/>
    </xf>
    <xf numFmtId="0" fontId="1" fillId="0" borderId="57" xfId="1" applyBorder="1" applyAlignment="1">
      <alignment vertical="center"/>
    </xf>
    <xf numFmtId="9" fontId="2" fillId="0" borderId="56" xfId="4" applyFont="1" applyBorder="1" applyAlignment="1">
      <alignment horizontal="center" vertical="center"/>
    </xf>
    <xf numFmtId="0" fontId="2" fillId="0" borderId="55" xfId="1" applyFont="1" applyBorder="1" applyAlignment="1">
      <alignment horizontal="center" vertical="center"/>
    </xf>
    <xf numFmtId="0" fontId="2" fillId="0" borderId="58" xfId="1" applyFont="1" applyBorder="1" applyAlignment="1">
      <alignment horizontal="right" vertical="center" shrinkToFit="1"/>
    </xf>
    <xf numFmtId="38" fontId="2" fillId="0" borderId="54" xfId="2" applyFont="1" applyFill="1" applyBorder="1" applyAlignment="1">
      <alignment horizontal="center" vertical="center"/>
    </xf>
    <xf numFmtId="38" fontId="2" fillId="2" borderId="54" xfId="2" applyFont="1" applyFill="1" applyBorder="1" applyAlignment="1">
      <alignment vertical="center"/>
    </xf>
    <xf numFmtId="38" fontId="2" fillId="0" borderId="60" xfId="2" applyFont="1" applyBorder="1" applyAlignment="1">
      <alignment vertical="center"/>
    </xf>
    <xf numFmtId="0" fontId="1" fillId="0" borderId="61" xfId="1" applyBorder="1" applyAlignment="1">
      <alignment horizontal="center" vertical="center"/>
    </xf>
    <xf numFmtId="0" fontId="1" fillId="0" borderId="62" xfId="1" applyBorder="1" applyAlignment="1">
      <alignment vertical="center"/>
    </xf>
    <xf numFmtId="0" fontId="1" fillId="0" borderId="60" xfId="1" applyBorder="1" applyAlignment="1">
      <alignment horizontal="center" vertical="center"/>
    </xf>
    <xf numFmtId="0" fontId="1" fillId="0" borderId="60" xfId="1" applyBorder="1" applyAlignment="1">
      <alignment vertical="center"/>
    </xf>
    <xf numFmtId="0" fontId="1" fillId="0" borderId="63" xfId="1" applyBorder="1" applyAlignment="1">
      <alignment vertical="center" shrinkToFit="1"/>
    </xf>
    <xf numFmtId="38" fontId="2" fillId="0" borderId="12" xfId="2" applyFont="1" applyFill="1" applyBorder="1" applyAlignment="1">
      <alignment horizontal="center" vertical="center"/>
    </xf>
    <xf numFmtId="38" fontId="2" fillId="0" borderId="12" xfId="2" applyFont="1" applyFill="1" applyBorder="1" applyAlignment="1">
      <alignment vertical="center"/>
    </xf>
    <xf numFmtId="0" fontId="1" fillId="0" borderId="66" xfId="1" applyBorder="1" applyAlignment="1">
      <alignment horizontal="center" vertical="center"/>
    </xf>
    <xf numFmtId="0" fontId="1" fillId="0" borderId="16" xfId="1" applyBorder="1" applyAlignment="1">
      <alignment vertical="center"/>
    </xf>
    <xf numFmtId="0" fontId="2" fillId="0" borderId="67" xfId="1" applyFont="1" applyBorder="1" applyAlignment="1">
      <alignment horizontal="center" vertical="center" shrinkToFit="1"/>
    </xf>
    <xf numFmtId="38" fontId="2" fillId="0" borderId="60" xfId="2" applyFont="1" applyFill="1" applyBorder="1" applyAlignment="1">
      <alignment vertical="center"/>
    </xf>
    <xf numFmtId="0" fontId="2" fillId="0" borderId="63" xfId="1" applyFont="1" applyBorder="1" applyAlignment="1">
      <alignment horizontal="center" vertical="center" shrinkToFit="1"/>
    </xf>
    <xf numFmtId="0" fontId="2" fillId="3" borderId="69" xfId="1" applyFont="1" applyFill="1" applyBorder="1" applyAlignment="1">
      <alignment vertical="center"/>
    </xf>
    <xf numFmtId="38" fontId="2" fillId="0" borderId="71" xfId="2" applyFont="1" applyFill="1" applyBorder="1" applyAlignment="1">
      <alignment horizontal="center" vertical="center"/>
    </xf>
    <xf numFmtId="38" fontId="2" fillId="0" borderId="71" xfId="2" applyFont="1" applyFill="1" applyBorder="1" applyAlignment="1">
      <alignment vertical="center"/>
    </xf>
    <xf numFmtId="38" fontId="2" fillId="0" borderId="72" xfId="2" applyFont="1" applyFill="1" applyBorder="1" applyAlignment="1">
      <alignment vertical="center"/>
    </xf>
    <xf numFmtId="0" fontId="1" fillId="0" borderId="73" xfId="1" applyBorder="1" applyAlignment="1">
      <alignment horizontal="center" vertical="center"/>
    </xf>
    <xf numFmtId="0" fontId="1" fillId="0" borderId="74" xfId="1" applyBorder="1" applyAlignment="1">
      <alignment vertical="center"/>
    </xf>
    <xf numFmtId="0" fontId="1" fillId="0" borderId="72" xfId="1" applyBorder="1" applyAlignment="1">
      <alignment horizontal="center" vertical="center"/>
    </xf>
    <xf numFmtId="0" fontId="1" fillId="0" borderId="72" xfId="1" applyBorder="1" applyAlignment="1">
      <alignment vertical="center"/>
    </xf>
    <xf numFmtId="0" fontId="1" fillId="0" borderId="73" xfId="1" applyBorder="1" applyAlignment="1">
      <alignment horizontal="left" vertical="center" shrinkToFit="1"/>
    </xf>
    <xf numFmtId="38" fontId="2" fillId="0" borderId="75" xfId="2" applyFont="1" applyFill="1" applyBorder="1" applyAlignment="1">
      <alignment horizontal="center" vertical="center"/>
    </xf>
    <xf numFmtId="38" fontId="2" fillId="0" borderId="76" xfId="2" applyFont="1" applyFill="1" applyBorder="1" applyAlignment="1">
      <alignment vertical="center"/>
    </xf>
    <xf numFmtId="38" fontId="2" fillId="0" borderId="77" xfId="2" applyFont="1" applyFill="1" applyBorder="1" applyAlignment="1">
      <alignment vertical="center"/>
    </xf>
    <xf numFmtId="0" fontId="1" fillId="0" borderId="78" xfId="1" applyBorder="1" applyAlignment="1">
      <alignment horizontal="center" vertical="center"/>
    </xf>
    <xf numFmtId="0" fontId="1" fillId="0" borderId="79" xfId="1" applyBorder="1" applyAlignment="1">
      <alignment vertical="center"/>
    </xf>
    <xf numFmtId="0" fontId="0" fillId="0" borderId="77" xfId="1" applyFont="1" applyBorder="1" applyAlignment="1">
      <alignment horizontal="center" vertical="center"/>
    </xf>
    <xf numFmtId="0" fontId="1" fillId="0" borderId="77" xfId="1" applyBorder="1" applyAlignment="1">
      <alignment vertical="center"/>
    </xf>
    <xf numFmtId="0" fontId="0" fillId="0" borderId="80" xfId="1" applyFont="1" applyBorder="1" applyAlignment="1">
      <alignment horizontal="left" vertical="center" shrinkToFit="1"/>
    </xf>
    <xf numFmtId="38" fontId="2" fillId="0" borderId="33" xfId="2" applyFont="1" applyFill="1" applyBorder="1" applyAlignment="1">
      <alignment horizontal="center" vertical="center"/>
    </xf>
    <xf numFmtId="38" fontId="2" fillId="0" borderId="83" xfId="2" applyFont="1" applyFill="1" applyBorder="1" applyAlignment="1">
      <alignment vertical="center"/>
    </xf>
    <xf numFmtId="0" fontId="1" fillId="0" borderId="84" xfId="1" applyBorder="1" applyAlignment="1">
      <alignment horizontal="center" vertical="center"/>
    </xf>
    <xf numFmtId="0" fontId="1" fillId="0" borderId="85" xfId="1" applyBorder="1" applyAlignment="1">
      <alignment vertical="center"/>
    </xf>
    <xf numFmtId="0" fontId="0" fillId="0" borderId="83" xfId="1" applyFont="1" applyBorder="1" applyAlignment="1">
      <alignment horizontal="center" vertical="center"/>
    </xf>
    <xf numFmtId="0" fontId="1" fillId="0" borderId="83" xfId="1" applyBorder="1" applyAlignment="1">
      <alignment vertical="center"/>
    </xf>
    <xf numFmtId="0" fontId="0" fillId="0" borderId="84" xfId="1" applyFont="1" applyBorder="1" applyAlignment="1">
      <alignment horizontal="left" vertical="center" shrinkToFit="1"/>
    </xf>
    <xf numFmtId="0" fontId="2" fillId="3" borderId="68" xfId="1" applyFont="1" applyFill="1" applyBorder="1" applyAlignment="1">
      <alignment horizontal="left" vertical="center"/>
    </xf>
    <xf numFmtId="0" fontId="2" fillId="3" borderId="38" xfId="1" applyFont="1" applyFill="1" applyBorder="1" applyAlignment="1">
      <alignment horizontal="left" vertical="center"/>
    </xf>
    <xf numFmtId="38" fontId="2" fillId="0" borderId="86" xfId="2" applyFont="1" applyFill="1" applyBorder="1" applyAlignment="1">
      <alignment horizontal="center" vertical="center"/>
    </xf>
    <xf numFmtId="38" fontId="2" fillId="0" borderId="86" xfId="2" applyFont="1" applyFill="1" applyBorder="1" applyAlignment="1">
      <alignment vertical="center"/>
    </xf>
    <xf numFmtId="38" fontId="2" fillId="0" borderId="87" xfId="2" applyFont="1" applyFill="1" applyBorder="1" applyAlignment="1">
      <alignment vertical="center"/>
    </xf>
    <xf numFmtId="0" fontId="1" fillId="0" borderId="88" xfId="1" applyBorder="1" applyAlignment="1">
      <alignment horizontal="center" vertical="center"/>
    </xf>
    <xf numFmtId="0" fontId="1" fillId="0" borderId="89" xfId="1" applyBorder="1" applyAlignment="1">
      <alignment vertical="center"/>
    </xf>
    <xf numFmtId="0" fontId="0" fillId="0" borderId="88" xfId="1" applyFont="1" applyBorder="1" applyAlignment="1">
      <alignment horizontal="center" vertical="center"/>
    </xf>
    <xf numFmtId="0" fontId="0" fillId="0" borderId="87" xfId="1" applyFont="1" applyBorder="1" applyAlignment="1">
      <alignment horizontal="center" vertical="center"/>
    </xf>
    <xf numFmtId="0" fontId="1" fillId="0" borderId="87" xfId="1" applyBorder="1" applyAlignment="1">
      <alignment vertical="center"/>
    </xf>
    <xf numFmtId="0" fontId="0" fillId="0" borderId="88" xfId="1" applyFont="1" applyBorder="1" applyAlignment="1">
      <alignment horizontal="left" vertical="center" shrinkToFit="1"/>
    </xf>
    <xf numFmtId="0" fontId="0" fillId="0" borderId="73" xfId="1" applyFont="1" applyBorder="1" applyAlignment="1">
      <alignment horizontal="center" vertical="center"/>
    </xf>
    <xf numFmtId="0" fontId="0" fillId="0" borderId="72" xfId="1" applyFont="1" applyBorder="1" applyAlignment="1">
      <alignment horizontal="center" vertical="center"/>
    </xf>
    <xf numFmtId="0" fontId="0" fillId="0" borderId="73" xfId="1" applyFont="1" applyBorder="1" applyAlignment="1">
      <alignment horizontal="left" vertical="center" shrinkToFit="1"/>
    </xf>
    <xf numFmtId="38" fontId="2" fillId="0" borderId="75" xfId="2" applyFont="1" applyFill="1" applyBorder="1" applyAlignment="1">
      <alignment vertical="center"/>
    </xf>
    <xf numFmtId="0" fontId="0" fillId="0" borderId="78" xfId="1" applyFont="1" applyBorder="1" applyAlignment="1">
      <alignment horizontal="center" vertical="center"/>
    </xf>
    <xf numFmtId="0" fontId="1" fillId="0" borderId="87" xfId="1" applyBorder="1" applyAlignment="1">
      <alignment horizontal="center" vertical="center"/>
    </xf>
    <xf numFmtId="0" fontId="1" fillId="0" borderId="88" xfId="1" applyBorder="1" applyAlignment="1">
      <alignment horizontal="left" vertical="center" shrinkToFit="1"/>
    </xf>
    <xf numFmtId="38" fontId="2" fillId="0" borderId="90" xfId="2" applyFont="1" applyFill="1" applyBorder="1" applyAlignment="1">
      <alignment vertical="center"/>
    </xf>
    <xf numFmtId="38" fontId="2" fillId="0" borderId="91" xfId="2" applyFont="1" applyFill="1" applyBorder="1" applyAlignment="1">
      <alignment vertical="center"/>
    </xf>
    <xf numFmtId="0" fontId="1" fillId="0" borderId="77" xfId="1" applyBorder="1" applyAlignment="1">
      <alignment horizontal="center" vertical="center"/>
    </xf>
    <xf numFmtId="0" fontId="1" fillId="0" borderId="80" xfId="1" applyBorder="1" applyAlignment="1">
      <alignment horizontal="left" vertical="center" shrinkToFit="1"/>
    </xf>
    <xf numFmtId="0" fontId="1" fillId="0" borderId="83" xfId="1" applyBorder="1" applyAlignment="1">
      <alignment horizontal="center" vertical="center"/>
    </xf>
    <xf numFmtId="0" fontId="1" fillId="0" borderId="84" xfId="1" applyBorder="1" applyAlignment="1">
      <alignment horizontal="left" vertical="center" shrinkToFit="1"/>
    </xf>
    <xf numFmtId="0" fontId="0" fillId="0" borderId="92" xfId="1" applyFont="1" applyBorder="1" applyAlignment="1">
      <alignment horizontal="left" vertical="center" shrinkToFit="1"/>
    </xf>
    <xf numFmtId="38" fontId="2" fillId="0" borderId="93" xfId="2" applyFont="1" applyFill="1" applyBorder="1" applyAlignment="1">
      <alignment vertical="center"/>
    </xf>
    <xf numFmtId="0" fontId="1" fillId="0" borderId="94" xfId="1" applyBorder="1" applyAlignment="1">
      <alignment horizontal="center" vertical="center"/>
    </xf>
    <xf numFmtId="0" fontId="1" fillId="0" borderId="95" xfId="1" applyBorder="1" applyAlignment="1">
      <alignment vertical="center"/>
    </xf>
    <xf numFmtId="0" fontId="0" fillId="0" borderId="94" xfId="1" applyFont="1" applyBorder="1" applyAlignment="1">
      <alignment horizontal="center" vertical="center"/>
    </xf>
    <xf numFmtId="0" fontId="0" fillId="0" borderId="93" xfId="1" applyFont="1" applyBorder="1" applyAlignment="1">
      <alignment horizontal="center" vertical="center"/>
    </xf>
    <xf numFmtId="0" fontId="1" fillId="0" borderId="93" xfId="1" applyBorder="1" applyAlignment="1">
      <alignment vertical="center"/>
    </xf>
    <xf numFmtId="0" fontId="0" fillId="0" borderId="96" xfId="1" applyFont="1" applyBorder="1" applyAlignment="1">
      <alignment horizontal="left" vertical="center" shrinkToFit="1"/>
    </xf>
    <xf numFmtId="0" fontId="2" fillId="0" borderId="0" xfId="1" applyFont="1" applyAlignment="1">
      <alignment horizontal="center" vertical="center"/>
    </xf>
    <xf numFmtId="38" fontId="2" fillId="3" borderId="54" xfId="2" applyFont="1" applyFill="1" applyBorder="1" applyAlignment="1">
      <alignment horizontal="center" vertical="center"/>
    </xf>
    <xf numFmtId="38" fontId="2" fillId="3" borderId="60" xfId="2" applyFont="1" applyFill="1" applyBorder="1" applyAlignment="1">
      <alignment horizontal="center" vertical="center"/>
    </xf>
    <xf numFmtId="0" fontId="2" fillId="3" borderId="61" xfId="1" applyFont="1" applyFill="1" applyBorder="1" applyAlignment="1">
      <alignment horizontal="center" vertical="center" shrinkToFit="1"/>
    </xf>
    <xf numFmtId="0" fontId="2" fillId="3" borderId="98" xfId="1" applyFont="1" applyFill="1" applyBorder="1" applyAlignment="1">
      <alignment horizontal="center" vertical="center"/>
    </xf>
    <xf numFmtId="0" fontId="2" fillId="0" borderId="0" xfId="1" applyFont="1" applyAlignment="1">
      <alignment horizontal="right" vertical="center"/>
    </xf>
    <xf numFmtId="0" fontId="1" fillId="0" borderId="0" xfId="1" applyAlignment="1">
      <alignment horizontal="right" vertical="center"/>
    </xf>
    <xf numFmtId="38" fontId="1" fillId="0" borderId="0" xfId="2" applyFont="1" applyBorder="1" applyAlignment="1">
      <alignment vertical="center"/>
    </xf>
    <xf numFmtId="38" fontId="1" fillId="0" borderId="0" xfId="2" applyFont="1" applyBorder="1" applyAlignment="1">
      <alignment horizontal="center" vertical="center"/>
    </xf>
    <xf numFmtId="0" fontId="2" fillId="4" borderId="99" xfId="1" applyFont="1" applyFill="1" applyBorder="1" applyAlignment="1">
      <alignment vertical="center"/>
    </xf>
    <xf numFmtId="38" fontId="1" fillId="0" borderId="100" xfId="2" applyFont="1" applyBorder="1" applyAlignment="1">
      <alignment horizontal="right" vertical="center"/>
    </xf>
    <xf numFmtId="38" fontId="0" fillId="0" borderId="100" xfId="2" applyFont="1" applyBorder="1" applyAlignment="1">
      <alignment horizontal="center" vertical="center"/>
    </xf>
    <xf numFmtId="0" fontId="4" fillId="0" borderId="100" xfId="1" applyFont="1" applyBorder="1" applyAlignment="1">
      <alignment horizontal="right" vertical="center"/>
    </xf>
    <xf numFmtId="38" fontId="4" fillId="3" borderId="54" xfId="2" applyFont="1" applyFill="1" applyBorder="1" applyAlignment="1">
      <alignment horizontal="center" vertical="center" wrapText="1"/>
    </xf>
    <xf numFmtId="0" fontId="2" fillId="0" borderId="82" xfId="1" applyFont="1" applyBorder="1" applyAlignment="1">
      <alignment horizontal="right" vertical="center" shrinkToFit="1"/>
    </xf>
    <xf numFmtId="0" fontId="2" fillId="0" borderId="101" xfId="1" applyFont="1" applyBorder="1" applyAlignment="1">
      <alignment vertical="center"/>
    </xf>
    <xf numFmtId="9" fontId="2" fillId="0" borderId="101" xfId="1" applyNumberFormat="1" applyFont="1" applyBorder="1" applyAlignment="1">
      <alignment horizontal="center" vertical="center"/>
    </xf>
    <xf numFmtId="9" fontId="2" fillId="0" borderId="102" xfId="1" applyNumberFormat="1" applyFont="1" applyBorder="1" applyAlignment="1">
      <alignment horizontal="center" vertical="center"/>
    </xf>
    <xf numFmtId="38" fontId="2" fillId="0" borderId="101" xfId="2" applyFont="1" applyFill="1" applyBorder="1" applyAlignment="1">
      <alignment vertical="center"/>
    </xf>
    <xf numFmtId="38" fontId="2" fillId="2" borderId="103" xfId="2" applyFont="1" applyFill="1" applyBorder="1" applyAlignment="1">
      <alignment vertical="center"/>
    </xf>
    <xf numFmtId="38" fontId="2" fillId="0" borderId="103" xfId="2" applyFont="1" applyFill="1" applyBorder="1" applyAlignment="1">
      <alignment horizontal="center" vertical="center"/>
    </xf>
    <xf numFmtId="0" fontId="2" fillId="0" borderId="25" xfId="1" applyFont="1" applyBorder="1" applyAlignment="1">
      <alignment horizontal="right" vertical="center" shrinkToFit="1"/>
    </xf>
    <xf numFmtId="38" fontId="1" fillId="0" borderId="24" xfId="1" applyNumberFormat="1" applyBorder="1" applyAlignment="1">
      <alignment horizontal="center" vertical="center"/>
    </xf>
    <xf numFmtId="9" fontId="2" fillId="0" borderId="24" xfId="1" applyNumberFormat="1" applyFont="1" applyBorder="1" applyAlignment="1">
      <alignment horizontal="center" vertical="center"/>
    </xf>
    <xf numFmtId="9" fontId="2" fillId="0" borderId="22" xfId="1" applyNumberFormat="1" applyFont="1" applyBorder="1" applyAlignment="1">
      <alignment horizontal="center" vertical="center"/>
    </xf>
    <xf numFmtId="38" fontId="2" fillId="0" borderId="24" xfId="2" applyFont="1" applyFill="1" applyBorder="1" applyAlignment="1">
      <alignment vertical="center"/>
    </xf>
    <xf numFmtId="0" fontId="2" fillId="0" borderId="104" xfId="1" applyFont="1" applyBorder="1" applyAlignment="1">
      <alignment horizontal="right" vertical="center" shrinkToFit="1"/>
    </xf>
    <xf numFmtId="38" fontId="1" fillId="0" borderId="105" xfId="1" applyNumberFormat="1" applyBorder="1" applyAlignment="1">
      <alignment horizontal="center" vertical="center"/>
    </xf>
    <xf numFmtId="0" fontId="1" fillId="0" borderId="105" xfId="1" applyBorder="1" applyAlignment="1">
      <alignment horizontal="center" vertical="center"/>
    </xf>
    <xf numFmtId="0" fontId="2" fillId="0" borderId="105" xfId="1" applyFont="1" applyBorder="1" applyAlignment="1">
      <alignment vertical="center"/>
    </xf>
    <xf numFmtId="9" fontId="2" fillId="0" borderId="105" xfId="1" applyNumberFormat="1" applyFont="1" applyBorder="1" applyAlignment="1">
      <alignment horizontal="center" vertical="center"/>
    </xf>
    <xf numFmtId="9" fontId="2" fillId="0" borderId="106" xfId="1" applyNumberFormat="1" applyFont="1" applyBorder="1" applyAlignment="1">
      <alignment horizontal="center" vertical="center"/>
    </xf>
    <xf numFmtId="38" fontId="2" fillId="0" borderId="105" xfId="2" applyFont="1" applyFill="1" applyBorder="1" applyAlignment="1">
      <alignment vertical="center"/>
    </xf>
    <xf numFmtId="38" fontId="2" fillId="2" borderId="107" xfId="2" applyFont="1" applyFill="1" applyBorder="1" applyAlignment="1">
      <alignment vertical="center"/>
    </xf>
    <xf numFmtId="38" fontId="2" fillId="0" borderId="107" xfId="2" applyFont="1" applyFill="1" applyBorder="1" applyAlignment="1">
      <alignment horizontal="center" vertical="center"/>
    </xf>
    <xf numFmtId="38" fontId="1" fillId="0" borderId="19" xfId="1" applyNumberFormat="1" applyBorder="1" applyAlignment="1">
      <alignment horizontal="center" vertical="center"/>
    </xf>
    <xf numFmtId="0" fontId="1" fillId="0" borderId="19" xfId="1" applyBorder="1" applyAlignment="1">
      <alignment horizontal="center" vertical="center"/>
    </xf>
    <xf numFmtId="0" fontId="2" fillId="0" borderId="19" xfId="1" applyFont="1" applyBorder="1" applyAlignment="1">
      <alignment vertical="center"/>
    </xf>
    <xf numFmtId="9" fontId="2" fillId="0" borderId="19" xfId="1" applyNumberFormat="1" applyFont="1" applyBorder="1" applyAlignment="1">
      <alignment horizontal="center" vertical="center"/>
    </xf>
    <xf numFmtId="9" fontId="2" fillId="0" borderId="18" xfId="1" applyNumberFormat="1" applyFont="1" applyBorder="1" applyAlignment="1">
      <alignment horizontal="center" vertical="center"/>
    </xf>
    <xf numFmtId="38" fontId="2" fillId="0" borderId="19" xfId="2" applyFont="1" applyFill="1" applyBorder="1" applyAlignment="1">
      <alignment vertical="center"/>
    </xf>
    <xf numFmtId="38" fontId="2" fillId="2" borderId="17" xfId="2" applyFont="1" applyFill="1" applyBorder="1" applyAlignment="1">
      <alignment vertical="center"/>
    </xf>
    <xf numFmtId="38" fontId="2" fillId="0" borderId="17" xfId="2" applyFont="1" applyFill="1" applyBorder="1" applyAlignment="1">
      <alignment horizontal="center" vertical="center"/>
    </xf>
    <xf numFmtId="0" fontId="2" fillId="0" borderId="108" xfId="1" applyFont="1" applyBorder="1" applyAlignment="1">
      <alignment horizontal="right" vertical="center" shrinkToFit="1"/>
    </xf>
    <xf numFmtId="0" fontId="2" fillId="3" borderId="25" xfId="1" applyFont="1" applyFill="1" applyBorder="1" applyAlignment="1">
      <alignment vertical="center"/>
    </xf>
    <xf numFmtId="0" fontId="2" fillId="0" borderId="24" xfId="1" applyFont="1" applyBorder="1" applyAlignment="1">
      <alignment vertical="center"/>
    </xf>
    <xf numFmtId="0" fontId="2" fillId="3" borderId="70" xfId="1" applyFont="1" applyFill="1" applyBorder="1" applyAlignment="1">
      <alignment horizontal="center" vertical="center"/>
    </xf>
    <xf numFmtId="0" fontId="2" fillId="3" borderId="65" xfId="1" applyFont="1" applyFill="1" applyBorder="1" applyAlignment="1">
      <alignment vertical="center"/>
    </xf>
    <xf numFmtId="0" fontId="2" fillId="0" borderId="60" xfId="1" applyFont="1" applyBorder="1" applyAlignment="1">
      <alignment vertical="center"/>
    </xf>
    <xf numFmtId="0" fontId="2" fillId="0" borderId="64" xfId="1" applyFont="1" applyBorder="1" applyAlignment="1">
      <alignment vertical="center"/>
    </xf>
    <xf numFmtId="0" fontId="2" fillId="3" borderId="58" xfId="1" applyFont="1" applyFill="1" applyBorder="1" applyAlignment="1">
      <alignment vertical="center"/>
    </xf>
    <xf numFmtId="0" fontId="2" fillId="0" borderId="55" xfId="1" applyFont="1" applyBorder="1" applyAlignment="1">
      <alignment vertical="center"/>
    </xf>
    <xf numFmtId="0" fontId="2" fillId="0" borderId="59" xfId="1" applyFont="1" applyBorder="1" applyAlignment="1">
      <alignment vertical="center"/>
    </xf>
    <xf numFmtId="38" fontId="1" fillId="0" borderId="55" xfId="1" applyNumberFormat="1" applyBorder="1" applyAlignment="1">
      <alignment horizontal="center" vertical="center"/>
    </xf>
    <xf numFmtId="0" fontId="1" fillId="0" borderId="55" xfId="1" applyBorder="1" applyAlignment="1">
      <alignment horizontal="center" vertical="center"/>
    </xf>
    <xf numFmtId="0" fontId="2" fillId="3" borderId="60" xfId="1" applyFont="1" applyFill="1" applyBorder="1" applyAlignment="1">
      <alignment horizontal="center" vertical="center"/>
    </xf>
    <xf numFmtId="0" fontId="2" fillId="3" borderId="62" xfId="1" applyFont="1" applyFill="1" applyBorder="1" applyAlignment="1">
      <alignment horizontal="center" vertical="center"/>
    </xf>
    <xf numFmtId="0" fontId="2" fillId="3" borderId="61" xfId="1" applyFont="1" applyFill="1" applyBorder="1" applyAlignment="1">
      <alignment horizontal="center" vertical="center"/>
    </xf>
    <xf numFmtId="0" fontId="2" fillId="3" borderId="65" xfId="1" applyFont="1" applyFill="1" applyBorder="1" applyAlignment="1">
      <alignment horizontal="left" vertical="center"/>
    </xf>
    <xf numFmtId="0" fontId="2" fillId="3" borderId="60" xfId="1" applyFont="1" applyFill="1" applyBorder="1" applyAlignment="1">
      <alignment horizontal="left" vertical="center"/>
    </xf>
    <xf numFmtId="0" fontId="2" fillId="3" borderId="64" xfId="1" applyFont="1" applyFill="1" applyBorder="1" applyAlignment="1">
      <alignment horizontal="left" vertical="center"/>
    </xf>
    <xf numFmtId="0" fontId="2" fillId="3" borderId="82" xfId="1" applyFont="1" applyFill="1" applyBorder="1" applyAlignment="1">
      <alignment horizontal="center" vertical="center"/>
    </xf>
    <xf numFmtId="0" fontId="2" fillId="3" borderId="81" xfId="1" applyFont="1" applyFill="1" applyBorder="1" applyAlignment="1">
      <alignment horizontal="center" vertical="center"/>
    </xf>
    <xf numFmtId="0" fontId="2" fillId="3" borderId="38" xfId="1" applyFont="1" applyFill="1" applyBorder="1" applyAlignment="1">
      <alignment horizontal="center" vertical="center"/>
    </xf>
    <xf numFmtId="0" fontId="2" fillId="3" borderId="68" xfId="1" applyFont="1" applyFill="1" applyBorder="1" applyAlignment="1">
      <alignment horizontal="center" vertical="center"/>
    </xf>
    <xf numFmtId="0" fontId="4" fillId="3" borderId="19" xfId="1" applyFont="1" applyFill="1" applyBorder="1" applyAlignment="1">
      <alignment horizontal="left" vertical="center" wrapText="1"/>
    </xf>
    <xf numFmtId="0" fontId="4" fillId="3" borderId="19" xfId="1" applyFont="1" applyFill="1" applyBorder="1" applyAlignment="1">
      <alignment horizontal="left" vertical="center"/>
    </xf>
    <xf numFmtId="0" fontId="4" fillId="3" borderId="38" xfId="1" applyFont="1" applyFill="1" applyBorder="1" applyAlignment="1">
      <alignment horizontal="left" vertical="center" wrapText="1"/>
    </xf>
    <xf numFmtId="0" fontId="4" fillId="3" borderId="68" xfId="1" applyFont="1" applyFill="1" applyBorder="1" applyAlignment="1">
      <alignment horizontal="left" vertical="center" wrapText="1"/>
    </xf>
    <xf numFmtId="0" fontId="2" fillId="3" borderId="93" xfId="1" applyFont="1" applyFill="1" applyBorder="1" applyAlignment="1">
      <alignment horizontal="center" vertical="center"/>
    </xf>
    <xf numFmtId="0" fontId="2" fillId="3" borderId="0" xfId="1" applyFont="1" applyFill="1" applyAlignment="1">
      <alignment horizontal="center" vertical="center"/>
    </xf>
    <xf numFmtId="0" fontId="2" fillId="3" borderId="25" xfId="1" applyFont="1" applyFill="1" applyBorder="1" applyAlignment="1">
      <alignment horizontal="center" vertical="center"/>
    </xf>
    <xf numFmtId="0" fontId="2" fillId="3" borderId="24" xfId="1" applyFont="1" applyFill="1" applyBorder="1" applyAlignment="1">
      <alignment horizontal="center" vertical="center"/>
    </xf>
    <xf numFmtId="0" fontId="2" fillId="3" borderId="69" xfId="1" applyFont="1" applyFill="1" applyBorder="1" applyAlignment="1">
      <alignment horizontal="center" vertical="center"/>
    </xf>
    <xf numFmtId="0" fontId="2" fillId="3" borderId="65" xfId="1" applyFont="1" applyFill="1" applyBorder="1" applyAlignment="1">
      <alignment horizontal="center" vertical="center"/>
    </xf>
    <xf numFmtId="0" fontId="2" fillId="3" borderId="64" xfId="1" applyFont="1" applyFill="1" applyBorder="1" applyAlignment="1">
      <alignment horizontal="center" vertical="center"/>
    </xf>
    <xf numFmtId="38" fontId="1" fillId="0" borderId="101" xfId="1" applyNumberFormat="1" applyBorder="1" applyAlignment="1">
      <alignment horizontal="center" vertical="center"/>
    </xf>
    <xf numFmtId="0" fontId="1" fillId="0" borderId="101" xfId="1" applyBorder="1" applyAlignment="1">
      <alignment horizontal="center" vertical="center"/>
    </xf>
    <xf numFmtId="0" fontId="2" fillId="3" borderId="97" xfId="1" applyFont="1" applyFill="1" applyBorder="1" applyAlignment="1">
      <alignment horizontal="center" vertical="center"/>
    </xf>
    <xf numFmtId="0" fontId="2" fillId="3" borderId="70" xfId="1" applyFont="1" applyFill="1" applyBorder="1" applyAlignment="1">
      <alignment horizontal="center" vertical="center"/>
    </xf>
    <xf numFmtId="0" fontId="4" fillId="0" borderId="4" xfId="3" applyFont="1" applyBorder="1" applyAlignment="1">
      <alignment horizontal="center" vertical="center"/>
    </xf>
    <xf numFmtId="0" fontId="4" fillId="0" borderId="3" xfId="3" applyFont="1" applyBorder="1" applyAlignment="1">
      <alignment horizontal="center" vertical="center"/>
    </xf>
    <xf numFmtId="0" fontId="4" fillId="0" borderId="2" xfId="3" applyFont="1" applyBorder="1" applyAlignment="1">
      <alignment horizontal="center" vertical="center"/>
    </xf>
    <xf numFmtId="0" fontId="2" fillId="3" borderId="53" xfId="1" applyFont="1" applyFill="1" applyBorder="1" applyAlignment="1">
      <alignment vertical="center"/>
    </xf>
    <xf numFmtId="0" fontId="2" fillId="0" borderId="48" xfId="1" applyFont="1" applyBorder="1" applyAlignment="1">
      <alignment vertical="center"/>
    </xf>
    <xf numFmtId="0" fontId="2" fillId="0" borderId="52" xfId="1" applyFont="1" applyBorder="1" applyAlignment="1">
      <alignment vertical="center"/>
    </xf>
    <xf numFmtId="0" fontId="2" fillId="3" borderId="25" xfId="1" applyFont="1" applyFill="1" applyBorder="1" applyAlignment="1">
      <alignment vertical="center"/>
    </xf>
    <xf numFmtId="0" fontId="2" fillId="0" borderId="24" xfId="1" applyFont="1" applyBorder="1" applyAlignment="1">
      <alignment vertical="center"/>
    </xf>
    <xf numFmtId="0" fontId="4" fillId="0" borderId="20" xfId="3" applyFont="1" applyBorder="1" applyAlignment="1">
      <alignment horizontal="center" vertical="center"/>
    </xf>
    <xf numFmtId="0" fontId="4" fillId="0" borderId="18" xfId="3" applyFont="1" applyBorder="1" applyAlignment="1">
      <alignment horizontal="center" vertical="center"/>
    </xf>
    <xf numFmtId="0" fontId="4" fillId="0" borderId="19" xfId="3" applyFont="1" applyBorder="1" applyAlignment="1">
      <alignment horizontal="center" vertical="center"/>
    </xf>
    <xf numFmtId="0" fontId="4" fillId="0" borderId="14" xfId="3" applyFont="1" applyBorder="1" applyAlignment="1">
      <alignment horizontal="center" vertical="center"/>
    </xf>
    <xf numFmtId="0" fontId="4" fillId="0" borderId="15" xfId="3" applyFont="1" applyBorder="1" applyAlignment="1">
      <alignment horizontal="center" vertical="center"/>
    </xf>
    <xf numFmtId="0" fontId="4" fillId="0" borderId="10" xfId="3" applyFont="1" applyBorder="1" applyAlignment="1">
      <alignment horizontal="center" vertical="center"/>
    </xf>
    <xf numFmtId="0" fontId="4" fillId="0" borderId="9" xfId="3" applyFont="1" applyBorder="1" applyAlignment="1">
      <alignment horizontal="center" vertical="center"/>
    </xf>
    <xf numFmtId="0" fontId="6" fillId="0" borderId="0" xfId="1" applyFont="1" applyAlignment="1">
      <alignment horizontal="left" vertical="center" wrapText="1"/>
    </xf>
  </cellXfs>
  <cellStyles count="5">
    <cellStyle name="パーセント 2" xfId="4" xr:uid="{4B4D4F47-0B62-43D1-B431-EBB449A38741}"/>
    <cellStyle name="桁区切り 2" xfId="2" xr:uid="{9A429BF5-FEF4-42B8-8189-2F80918EE1F7}"/>
    <cellStyle name="標準" xfId="0" builtinId="0"/>
    <cellStyle name="標準 2" xfId="3" xr:uid="{F590C6BE-C100-4AF5-AF47-BA94D45BA4B4}"/>
    <cellStyle name="標準 3" xfId="1" xr:uid="{7D49E22D-F077-4829-A751-28A609F0A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9D8F3-5DED-4705-9B58-0F5D947E0380}">
  <sheetPr>
    <tabColor indexed="29"/>
    <pageSetUpPr fitToPage="1"/>
  </sheetPr>
  <dimension ref="A1:O96"/>
  <sheetViews>
    <sheetView showGridLines="0" tabSelected="1" view="pageBreakPreview" topLeftCell="A12" zoomScaleNormal="100" zoomScaleSheetLayoutView="100" workbookViewId="0">
      <selection activeCell="K10" sqref="K10"/>
    </sheetView>
  </sheetViews>
  <sheetFormatPr defaultColWidth="8.125" defaultRowHeight="13.15"/>
  <cols>
    <col min="1" max="1" width="7.25" style="1" customWidth="1"/>
    <col min="2" max="2" width="3.625" style="1" customWidth="1"/>
    <col min="3" max="3" width="9" style="1" customWidth="1"/>
    <col min="4" max="4" width="21.375" style="6" customWidth="1"/>
    <col min="5" max="5" width="4.75" style="5" customWidth="1"/>
    <col min="6" max="6" width="5.25" style="4" customWidth="1"/>
    <col min="7" max="7" width="4.875" style="5" bestFit="1" customWidth="1"/>
    <col min="8" max="8" width="5.75" style="4" bestFit="1" customWidth="1"/>
    <col min="9" max="9" width="4.875" style="5" bestFit="1" customWidth="1"/>
    <col min="10" max="10" width="5.25" style="4" customWidth="1"/>
    <col min="11" max="11" width="16.75" style="3" customWidth="1"/>
    <col min="12" max="12" width="16.875" style="3" customWidth="1"/>
    <col min="13" max="13" width="10.75" style="2" bestFit="1" customWidth="1"/>
    <col min="14" max="14" width="6.625" style="1" customWidth="1"/>
    <col min="15" max="15" width="9.75" style="1" customWidth="1"/>
    <col min="16" max="16384" width="8.125" style="1"/>
  </cols>
  <sheetData>
    <row r="1" spans="1:15">
      <c r="A1" s="1" t="s">
        <v>0</v>
      </c>
    </row>
    <row r="2" spans="1:15">
      <c r="A2" s="1" t="s">
        <v>1</v>
      </c>
    </row>
    <row r="3" spans="1:15" ht="16.5" customHeight="1"/>
    <row r="4" spans="1:15" s="7" customFormat="1" ht="15" customHeight="1">
      <c r="B4" s="7" t="s">
        <v>2</v>
      </c>
    </row>
    <row r="5" spans="1:15" s="7" customFormat="1" ht="7.5" customHeight="1"/>
    <row r="6" spans="1:15" s="7" customFormat="1" ht="15" customHeight="1">
      <c r="C6" s="7" t="s">
        <v>3</v>
      </c>
      <c r="G6" s="7" t="s">
        <v>4</v>
      </c>
      <c r="L6" s="7" t="s">
        <v>5</v>
      </c>
    </row>
    <row r="7" spans="1:15" ht="19.5" customHeight="1"/>
    <row r="8" spans="1:15" ht="18">
      <c r="A8" s="1" t="s">
        <v>6</v>
      </c>
      <c r="B8" s="1" t="s">
        <v>7</v>
      </c>
      <c r="J8" s="1"/>
      <c r="K8" s="160" t="s">
        <v>8</v>
      </c>
      <c r="L8" s="159"/>
      <c r="M8" s="158"/>
      <c r="N8" s="155"/>
      <c r="O8" s="154"/>
    </row>
    <row r="9" spans="1:15">
      <c r="A9" s="1" t="s">
        <v>6</v>
      </c>
      <c r="B9" s="157"/>
      <c r="C9" s="1" t="s">
        <v>9</v>
      </c>
      <c r="K9" s="1"/>
      <c r="L9" s="155"/>
      <c r="M9" s="156"/>
      <c r="N9" s="155"/>
      <c r="O9" s="154"/>
    </row>
    <row r="10" spans="1:15" ht="13.5" customHeight="1">
      <c r="A10" s="1" t="s">
        <v>6</v>
      </c>
      <c r="B10" s="1" t="s">
        <v>10</v>
      </c>
      <c r="C10" s="6"/>
      <c r="D10" s="5"/>
      <c r="E10" s="4"/>
      <c r="F10" s="5"/>
      <c r="G10" s="4"/>
      <c r="H10" s="5"/>
      <c r="I10" s="4"/>
      <c r="J10" s="3"/>
      <c r="L10" s="1"/>
      <c r="M10" s="148"/>
    </row>
    <row r="11" spans="1:15" ht="13.5" customHeight="1">
      <c r="A11" s="1" t="s">
        <v>6</v>
      </c>
      <c r="B11" s="1" t="s">
        <v>11</v>
      </c>
      <c r="C11" s="6"/>
      <c r="D11" s="5"/>
      <c r="E11" s="4"/>
      <c r="F11" s="5"/>
      <c r="G11" s="4"/>
      <c r="H11" s="5"/>
      <c r="I11" s="4"/>
      <c r="J11" s="3"/>
      <c r="L11" s="1"/>
      <c r="M11" s="148"/>
    </row>
    <row r="12" spans="1:15" ht="13.5" customHeight="1">
      <c r="B12" s="1" t="s">
        <v>12</v>
      </c>
      <c r="C12" s="6"/>
      <c r="D12" s="5"/>
      <c r="E12" s="4"/>
      <c r="F12" s="5"/>
      <c r="G12" s="4"/>
      <c r="H12" s="5"/>
      <c r="I12" s="4"/>
      <c r="J12" s="3"/>
      <c r="L12" s="1"/>
      <c r="M12" s="148"/>
    </row>
    <row r="13" spans="1:15" ht="13.5" customHeight="1">
      <c r="A13" s="1" t="s">
        <v>6</v>
      </c>
      <c r="B13" s="1" t="s">
        <v>13</v>
      </c>
      <c r="C13" s="6"/>
      <c r="D13" s="5"/>
      <c r="E13" s="4"/>
      <c r="F13" s="5"/>
      <c r="G13" s="4"/>
      <c r="H13" s="5"/>
      <c r="I13" s="4"/>
      <c r="J13" s="3"/>
      <c r="L13" s="1"/>
      <c r="M13" s="148"/>
    </row>
    <row r="14" spans="1:15" ht="13.5" customHeight="1">
      <c r="A14" s="1" t="s">
        <v>6</v>
      </c>
      <c r="B14" s="1" t="s">
        <v>14</v>
      </c>
      <c r="C14" s="6"/>
      <c r="D14" s="5"/>
      <c r="E14" s="4"/>
      <c r="F14" s="5"/>
      <c r="G14" s="4"/>
      <c r="H14" s="5"/>
      <c r="I14" s="4"/>
      <c r="J14" s="3"/>
      <c r="L14" s="1"/>
      <c r="M14" s="148"/>
    </row>
    <row r="15" spans="1:15" ht="15" customHeight="1" thickBot="1">
      <c r="L15" s="153"/>
      <c r="M15" s="153" t="s">
        <v>15</v>
      </c>
    </row>
    <row r="16" spans="1:15" s="148" customFormat="1" ht="15" customHeight="1" thickBot="1">
      <c r="A16" s="152" t="s">
        <v>16</v>
      </c>
      <c r="B16" s="222" t="s">
        <v>17</v>
      </c>
      <c r="C16" s="223"/>
      <c r="D16" s="151" t="s">
        <v>18</v>
      </c>
      <c r="E16" s="203" t="s">
        <v>19</v>
      </c>
      <c r="F16" s="203"/>
      <c r="G16" s="204" t="s">
        <v>20</v>
      </c>
      <c r="H16" s="205"/>
      <c r="I16" s="204" t="s">
        <v>20</v>
      </c>
      <c r="J16" s="205"/>
      <c r="K16" s="150" t="s">
        <v>21</v>
      </c>
      <c r="L16" s="149" t="s">
        <v>22</v>
      </c>
      <c r="M16" s="161" t="s">
        <v>23</v>
      </c>
    </row>
    <row r="17" spans="1:13" ht="18.75" customHeight="1">
      <c r="A17" s="209" t="s">
        <v>24</v>
      </c>
      <c r="B17" s="217"/>
      <c r="C17" s="210"/>
      <c r="D17" s="108"/>
      <c r="E17" s="107"/>
      <c r="F17" s="136"/>
      <c r="G17" s="105"/>
      <c r="H17" s="104"/>
      <c r="I17" s="105"/>
      <c r="J17" s="104"/>
      <c r="K17" s="103"/>
      <c r="L17" s="130">
        <f>E17*G17*I17*K17</f>
        <v>0</v>
      </c>
      <c r="M17" s="101"/>
    </row>
    <row r="18" spans="1:13" ht="18.75" customHeight="1">
      <c r="A18" s="211"/>
      <c r="B18" s="218"/>
      <c r="C18" s="212"/>
      <c r="D18" s="129"/>
      <c r="E18" s="99"/>
      <c r="F18" s="98"/>
      <c r="G18" s="97"/>
      <c r="H18" s="96"/>
      <c r="I18" s="97"/>
      <c r="J18" s="96"/>
      <c r="K18" s="95"/>
      <c r="L18" s="94">
        <f>E18*G18*I18*K18</f>
        <v>0</v>
      </c>
      <c r="M18" s="93"/>
    </row>
    <row r="19" spans="1:13" ht="18.75" customHeight="1">
      <c r="A19" s="211"/>
      <c r="B19" s="218"/>
      <c r="C19" s="212"/>
      <c r="D19" s="133"/>
      <c r="E19" s="125"/>
      <c r="F19" s="132"/>
      <c r="G19" s="122"/>
      <c r="H19" s="121"/>
      <c r="I19" s="122"/>
      <c r="J19" s="121"/>
      <c r="K19" s="120"/>
      <c r="L19" s="94">
        <f>E19*G19*I19*K19</f>
        <v>0</v>
      </c>
      <c r="M19" s="118"/>
    </row>
    <row r="20" spans="1:13" ht="18.75" customHeight="1" thickBot="1">
      <c r="A20" s="211"/>
      <c r="B20" s="218"/>
      <c r="C20" s="212"/>
      <c r="D20" s="139"/>
      <c r="E20" s="114"/>
      <c r="F20" s="138"/>
      <c r="G20" s="112"/>
      <c r="H20" s="111"/>
      <c r="I20" s="112"/>
      <c r="J20" s="111"/>
      <c r="K20" s="110"/>
      <c r="L20" s="94">
        <f>E20*G20*I20*K20</f>
        <v>0</v>
      </c>
      <c r="M20" s="109"/>
    </row>
    <row r="21" spans="1:13" ht="18.75" customHeight="1" thickBot="1">
      <c r="A21" s="219"/>
      <c r="B21" s="220"/>
      <c r="C21" s="221"/>
      <c r="D21" s="91" t="s">
        <v>25</v>
      </c>
      <c r="E21" s="83"/>
      <c r="F21" s="82"/>
      <c r="G21" s="81"/>
      <c r="H21" s="80"/>
      <c r="I21" s="81"/>
      <c r="J21" s="80"/>
      <c r="K21" s="90"/>
      <c r="L21" s="70">
        <f>SUM(L17:L20)</f>
        <v>0</v>
      </c>
      <c r="M21" s="77"/>
    </row>
    <row r="22" spans="1:13" ht="18.75" customHeight="1">
      <c r="A22" s="226" t="s">
        <v>26</v>
      </c>
      <c r="B22" s="209" t="s">
        <v>27</v>
      </c>
      <c r="C22" s="210"/>
      <c r="D22" s="147"/>
      <c r="E22" s="146"/>
      <c r="F22" s="145"/>
      <c r="G22" s="143"/>
      <c r="H22" s="144"/>
      <c r="I22" s="143"/>
      <c r="J22" s="142"/>
      <c r="K22" s="141"/>
      <c r="L22" s="135">
        <f>E22*G22*K22</f>
        <v>0</v>
      </c>
      <c r="M22" s="101"/>
    </row>
    <row r="23" spans="1:13" ht="18.75" customHeight="1">
      <c r="A23" s="227"/>
      <c r="B23" s="117"/>
      <c r="C23" s="116"/>
      <c r="D23" s="140"/>
      <c r="E23" s="125"/>
      <c r="F23" s="124"/>
      <c r="G23" s="122"/>
      <c r="H23" s="123"/>
      <c r="I23" s="122"/>
      <c r="J23" s="121"/>
      <c r="K23" s="120"/>
      <c r="L23" s="119">
        <f>E23*G23*K23</f>
        <v>0</v>
      </c>
      <c r="M23" s="93"/>
    </row>
    <row r="24" spans="1:13" ht="18.75" customHeight="1" thickBot="1">
      <c r="A24" s="227"/>
      <c r="B24" s="117"/>
      <c r="C24" s="116"/>
      <c r="D24" s="133"/>
      <c r="E24" s="125"/>
      <c r="F24" s="132"/>
      <c r="G24" s="122"/>
      <c r="H24" s="121"/>
      <c r="I24" s="122"/>
      <c r="J24" s="121"/>
      <c r="K24" s="120"/>
      <c r="L24" s="86">
        <f>E24*G24*I24*K24</f>
        <v>0</v>
      </c>
      <c r="M24" s="118"/>
    </row>
    <row r="25" spans="1:13" ht="18.75" customHeight="1" thickBot="1">
      <c r="A25" s="227"/>
      <c r="B25" s="192"/>
      <c r="C25" s="92"/>
      <c r="D25" s="91" t="s">
        <v>25</v>
      </c>
      <c r="E25" s="83"/>
      <c r="F25" s="82"/>
      <c r="G25" s="81"/>
      <c r="H25" s="80"/>
      <c r="I25" s="81"/>
      <c r="J25" s="80"/>
      <c r="K25" s="90"/>
      <c r="L25" s="70">
        <f>SUM(L22:L24)</f>
        <v>0</v>
      </c>
      <c r="M25" s="77"/>
    </row>
    <row r="26" spans="1:13" ht="18.75" customHeight="1">
      <c r="A26" s="227"/>
      <c r="B26" s="209" t="s">
        <v>28</v>
      </c>
      <c r="C26" s="210"/>
      <c r="D26" s="108"/>
      <c r="E26" s="107"/>
      <c r="F26" s="106"/>
      <c r="G26" s="105"/>
      <c r="H26" s="131"/>
      <c r="I26" s="105"/>
      <c r="J26" s="104"/>
      <c r="K26" s="103"/>
      <c r="L26" s="130">
        <f>E26*G26*K26</f>
        <v>0</v>
      </c>
      <c r="M26" s="101"/>
    </row>
    <row r="27" spans="1:13" ht="18.75" customHeight="1">
      <c r="A27" s="227"/>
      <c r="B27" s="117"/>
      <c r="C27" s="116"/>
      <c r="D27" s="129"/>
      <c r="E27" s="99"/>
      <c r="F27" s="128"/>
      <c r="G27" s="97"/>
      <c r="H27" s="127"/>
      <c r="I27" s="97"/>
      <c r="J27" s="96"/>
      <c r="K27" s="95"/>
      <c r="L27" s="94">
        <f>E27*G27*K27</f>
        <v>0</v>
      </c>
      <c r="M27" s="93"/>
    </row>
    <row r="28" spans="1:13" ht="18.75" customHeight="1" thickBot="1">
      <c r="A28" s="227"/>
      <c r="B28" s="117"/>
      <c r="C28" s="116"/>
      <c r="D28" s="126"/>
      <c r="E28" s="125"/>
      <c r="F28" s="124"/>
      <c r="G28" s="122"/>
      <c r="H28" s="123"/>
      <c r="I28" s="122"/>
      <c r="J28" s="121"/>
      <c r="K28" s="120"/>
      <c r="L28" s="119">
        <f>E28*G28*K28</f>
        <v>0</v>
      </c>
      <c r="M28" s="118"/>
    </row>
    <row r="29" spans="1:13" ht="18.75" customHeight="1" thickBot="1">
      <c r="A29" s="227"/>
      <c r="B29" s="192"/>
      <c r="C29" s="92"/>
      <c r="D29" s="91" t="s">
        <v>25</v>
      </c>
      <c r="E29" s="83"/>
      <c r="F29" s="82"/>
      <c r="G29" s="81"/>
      <c r="H29" s="80"/>
      <c r="I29" s="81"/>
      <c r="J29" s="80"/>
      <c r="K29" s="90"/>
      <c r="L29" s="70">
        <f>SUM(L26:L28)</f>
        <v>0</v>
      </c>
      <c r="M29" s="77"/>
    </row>
    <row r="30" spans="1:13" ht="18.75" customHeight="1">
      <c r="A30" s="227"/>
      <c r="B30" s="209" t="s">
        <v>29</v>
      </c>
      <c r="C30" s="210"/>
      <c r="D30" s="108"/>
      <c r="E30" s="107"/>
      <c r="F30" s="106"/>
      <c r="G30" s="105"/>
      <c r="H30" s="104"/>
      <c r="I30" s="105"/>
      <c r="J30" s="104"/>
      <c r="K30" s="103"/>
      <c r="L30" s="130">
        <f>E30*K30</f>
        <v>0</v>
      </c>
      <c r="M30" s="101"/>
    </row>
    <row r="31" spans="1:13" ht="18.75" customHeight="1">
      <c r="A31" s="227"/>
      <c r="B31" s="117"/>
      <c r="C31" s="116"/>
      <c r="D31" s="129"/>
      <c r="E31" s="99"/>
      <c r="F31" s="128"/>
      <c r="G31" s="97"/>
      <c r="H31" s="96"/>
      <c r="I31" s="97"/>
      <c r="J31" s="96"/>
      <c r="K31" s="95"/>
      <c r="L31" s="134">
        <f>E31*G31*I31*K31</f>
        <v>0</v>
      </c>
      <c r="M31" s="93"/>
    </row>
    <row r="32" spans="1:13" ht="18.75" customHeight="1" thickBot="1">
      <c r="A32" s="227"/>
      <c r="B32" s="117"/>
      <c r="C32" s="116"/>
      <c r="D32" s="133"/>
      <c r="E32" s="125"/>
      <c r="F32" s="132"/>
      <c r="G32" s="122"/>
      <c r="H32" s="121"/>
      <c r="I32" s="122"/>
      <c r="J32" s="121"/>
      <c r="K32" s="120"/>
      <c r="L32" s="86">
        <f>E32*G32*I32*K32</f>
        <v>0</v>
      </c>
      <c r="M32" s="118"/>
    </row>
    <row r="33" spans="1:13" ht="18.75" customHeight="1" thickBot="1">
      <c r="A33" s="227"/>
      <c r="B33" s="192"/>
      <c r="C33" s="92"/>
      <c r="D33" s="91" t="s">
        <v>25</v>
      </c>
      <c r="E33" s="83"/>
      <c r="F33" s="82"/>
      <c r="G33" s="81"/>
      <c r="H33" s="80"/>
      <c r="I33" s="81"/>
      <c r="J33" s="80"/>
      <c r="K33" s="90"/>
      <c r="L33" s="70">
        <f>SUM(L30:L32)</f>
        <v>0</v>
      </c>
      <c r="M33" s="77"/>
    </row>
    <row r="34" spans="1:13" ht="18.75" customHeight="1">
      <c r="A34" s="227"/>
      <c r="B34" s="209" t="s">
        <v>30</v>
      </c>
      <c r="C34" s="210"/>
      <c r="D34" s="137"/>
      <c r="E34" s="107"/>
      <c r="F34" s="136"/>
      <c r="G34" s="105"/>
      <c r="H34" s="104"/>
      <c r="I34" s="105"/>
      <c r="J34" s="104"/>
      <c r="K34" s="103"/>
      <c r="L34" s="135">
        <f>E34*G34*I34*K34</f>
        <v>0</v>
      </c>
      <c r="M34" s="101"/>
    </row>
    <row r="35" spans="1:13" ht="18.75" customHeight="1">
      <c r="A35" s="227"/>
      <c r="B35" s="211"/>
      <c r="C35" s="212"/>
      <c r="D35" s="100"/>
      <c r="E35" s="99"/>
      <c r="F35" s="98"/>
      <c r="G35" s="97"/>
      <c r="H35" s="96"/>
      <c r="I35" s="97"/>
      <c r="J35" s="96"/>
      <c r="K35" s="95"/>
      <c r="L35" s="134">
        <f>E35*G35*I35*K35</f>
        <v>0</v>
      </c>
      <c r="M35" s="93"/>
    </row>
    <row r="36" spans="1:13" ht="18.75" customHeight="1" thickBot="1">
      <c r="A36" s="227"/>
      <c r="B36" s="117"/>
      <c r="C36" s="116"/>
      <c r="D36" s="133"/>
      <c r="E36" s="125"/>
      <c r="F36" s="132"/>
      <c r="G36" s="122"/>
      <c r="H36" s="121"/>
      <c r="I36" s="122"/>
      <c r="J36" s="121"/>
      <c r="K36" s="120"/>
      <c r="L36" s="94">
        <f>E36*G36*I36*K36</f>
        <v>0</v>
      </c>
      <c r="M36" s="118"/>
    </row>
    <row r="37" spans="1:13" ht="18.75" customHeight="1" thickBot="1">
      <c r="A37" s="227"/>
      <c r="B37" s="192"/>
      <c r="C37" s="92"/>
      <c r="D37" s="91" t="s">
        <v>25</v>
      </c>
      <c r="E37" s="83"/>
      <c r="F37" s="82"/>
      <c r="G37" s="81"/>
      <c r="H37" s="80"/>
      <c r="I37" s="81"/>
      <c r="J37" s="80"/>
      <c r="K37" s="90"/>
      <c r="L37" s="70">
        <f>SUM(L34:L36)</f>
        <v>0</v>
      </c>
      <c r="M37" s="77"/>
    </row>
    <row r="38" spans="1:13" ht="18.75" customHeight="1">
      <c r="A38" s="227"/>
      <c r="B38" s="209" t="s">
        <v>31</v>
      </c>
      <c r="C38" s="210"/>
      <c r="D38" s="137"/>
      <c r="E38" s="107"/>
      <c r="F38" s="136"/>
      <c r="G38" s="105"/>
      <c r="H38" s="104"/>
      <c r="I38" s="105"/>
      <c r="J38" s="104"/>
      <c r="K38" s="103"/>
      <c r="L38" s="135">
        <f>E38*G38*I38*K38</f>
        <v>0</v>
      </c>
      <c r="M38" s="101"/>
    </row>
    <row r="39" spans="1:13" ht="18.75" customHeight="1">
      <c r="A39" s="227"/>
      <c r="B39" s="211"/>
      <c r="C39" s="212"/>
      <c r="D39" s="100"/>
      <c r="E39" s="99"/>
      <c r="F39" s="98"/>
      <c r="G39" s="97"/>
      <c r="H39" s="96"/>
      <c r="I39" s="97"/>
      <c r="J39" s="96"/>
      <c r="K39" s="95"/>
      <c r="L39" s="134">
        <f>E39*G39*I39*K39</f>
        <v>0</v>
      </c>
      <c r="M39" s="93"/>
    </row>
    <row r="40" spans="1:13" ht="18.75" customHeight="1" thickBot="1">
      <c r="A40" s="227"/>
      <c r="B40" s="117"/>
      <c r="C40" s="116"/>
      <c r="D40" s="139"/>
      <c r="E40" s="114"/>
      <c r="F40" s="138"/>
      <c r="G40" s="112"/>
      <c r="H40" s="111"/>
      <c r="I40" s="112"/>
      <c r="J40" s="111"/>
      <c r="K40" s="110"/>
      <c r="L40" s="94">
        <f>E40*G40*I40*K40</f>
        <v>0</v>
      </c>
      <c r="M40" s="109"/>
    </row>
    <row r="41" spans="1:13" ht="18.75" customHeight="1" thickBot="1">
      <c r="A41" s="227"/>
      <c r="B41" s="192"/>
      <c r="C41" s="92"/>
      <c r="D41" s="91" t="s">
        <v>25</v>
      </c>
      <c r="E41" s="83"/>
      <c r="F41" s="82"/>
      <c r="G41" s="81"/>
      <c r="H41" s="80"/>
      <c r="I41" s="81"/>
      <c r="J41" s="80"/>
      <c r="K41" s="90"/>
      <c r="L41" s="70">
        <f>SUM(L38:L40)</f>
        <v>0</v>
      </c>
      <c r="M41" s="77"/>
    </row>
    <row r="42" spans="1:13" ht="18.75" customHeight="1">
      <c r="A42" s="227"/>
      <c r="B42" s="209" t="s">
        <v>32</v>
      </c>
      <c r="C42" s="210"/>
      <c r="D42" s="137"/>
      <c r="E42" s="107"/>
      <c r="F42" s="136"/>
      <c r="G42" s="105"/>
      <c r="H42" s="104"/>
      <c r="I42" s="105"/>
      <c r="J42" s="104"/>
      <c r="K42" s="103"/>
      <c r="L42" s="135">
        <f>E42*G42*I42*K42</f>
        <v>0</v>
      </c>
      <c r="M42" s="101"/>
    </row>
    <row r="43" spans="1:13" ht="18.75" customHeight="1">
      <c r="A43" s="227"/>
      <c r="B43" s="211"/>
      <c r="C43" s="212"/>
      <c r="D43" s="100"/>
      <c r="E43" s="99"/>
      <c r="F43" s="98"/>
      <c r="G43" s="97"/>
      <c r="H43" s="96"/>
      <c r="I43" s="97"/>
      <c r="J43" s="96"/>
      <c r="K43" s="95"/>
      <c r="L43" s="134">
        <f>E43*G43*I43*K43</f>
        <v>0</v>
      </c>
      <c r="M43" s="93"/>
    </row>
    <row r="44" spans="1:13" ht="18.75" customHeight="1" thickBot="1">
      <c r="A44" s="227"/>
      <c r="B44" s="117"/>
      <c r="C44" s="116"/>
      <c r="D44" s="133"/>
      <c r="E44" s="125"/>
      <c r="F44" s="132"/>
      <c r="G44" s="122"/>
      <c r="H44" s="121"/>
      <c r="I44" s="122"/>
      <c r="J44" s="121"/>
      <c r="K44" s="120"/>
      <c r="L44" s="94">
        <f>E44*G44*I44*K44</f>
        <v>0</v>
      </c>
      <c r="M44" s="118"/>
    </row>
    <row r="45" spans="1:13" ht="18.75" customHeight="1" thickBot="1">
      <c r="A45" s="227"/>
      <c r="B45" s="192"/>
      <c r="C45" s="92"/>
      <c r="D45" s="91" t="s">
        <v>25</v>
      </c>
      <c r="E45" s="83"/>
      <c r="F45" s="82"/>
      <c r="G45" s="81"/>
      <c r="H45" s="80"/>
      <c r="I45" s="81"/>
      <c r="J45" s="80"/>
      <c r="K45" s="90"/>
      <c r="L45" s="70">
        <f>SUM(L42:L44)</f>
        <v>0</v>
      </c>
      <c r="M45" s="77"/>
    </row>
    <row r="46" spans="1:13" ht="18.75" customHeight="1">
      <c r="A46" s="227"/>
      <c r="B46" s="209" t="s">
        <v>33</v>
      </c>
      <c r="C46" s="210"/>
      <c r="D46" s="108"/>
      <c r="E46" s="107"/>
      <c r="F46" s="106"/>
      <c r="G46" s="105"/>
      <c r="H46" s="131"/>
      <c r="I46" s="105"/>
      <c r="J46" s="104"/>
      <c r="K46" s="103"/>
      <c r="L46" s="130">
        <f>E46*G46*K46</f>
        <v>0</v>
      </c>
      <c r="M46" s="101"/>
    </row>
    <row r="47" spans="1:13" ht="18.75" customHeight="1">
      <c r="A47" s="227"/>
      <c r="B47" s="211"/>
      <c r="C47" s="212"/>
      <c r="D47" s="129"/>
      <c r="E47" s="99"/>
      <c r="F47" s="128"/>
      <c r="G47" s="97"/>
      <c r="H47" s="127"/>
      <c r="I47" s="97"/>
      <c r="J47" s="96"/>
      <c r="K47" s="95"/>
      <c r="L47" s="94">
        <f>E47*G47*K47</f>
        <v>0</v>
      </c>
      <c r="M47" s="93"/>
    </row>
    <row r="48" spans="1:13" ht="18.75" customHeight="1">
      <c r="A48" s="227"/>
      <c r="B48" s="117"/>
      <c r="C48" s="116"/>
      <c r="D48" s="126"/>
      <c r="E48" s="125"/>
      <c r="F48" s="124"/>
      <c r="G48" s="122"/>
      <c r="H48" s="123"/>
      <c r="I48" s="122"/>
      <c r="J48" s="121"/>
      <c r="K48" s="120"/>
      <c r="L48" s="119">
        <f>E48*G48*K48</f>
        <v>0</v>
      </c>
      <c r="M48" s="118"/>
    </row>
    <row r="49" spans="1:13" ht="18.75" customHeight="1" thickBot="1">
      <c r="A49" s="227"/>
      <c r="B49" s="117"/>
      <c r="C49" s="116"/>
      <c r="D49" s="115"/>
      <c r="E49" s="114"/>
      <c r="F49" s="113"/>
      <c r="G49" s="112"/>
      <c r="H49" s="111"/>
      <c r="I49" s="112"/>
      <c r="J49" s="111"/>
      <c r="K49" s="110"/>
      <c r="L49" s="42">
        <f>E49*K49</f>
        <v>0</v>
      </c>
      <c r="M49" s="109"/>
    </row>
    <row r="50" spans="1:13" ht="18.75" customHeight="1" thickBot="1">
      <c r="A50" s="227"/>
      <c r="B50" s="192"/>
      <c r="C50" s="92"/>
      <c r="D50" s="91" t="s">
        <v>25</v>
      </c>
      <c r="E50" s="83"/>
      <c r="F50" s="82"/>
      <c r="G50" s="81"/>
      <c r="H50" s="80"/>
      <c r="I50" s="81"/>
      <c r="J50" s="80"/>
      <c r="K50" s="90"/>
      <c r="L50" s="70">
        <f>SUM(L46:L49)</f>
        <v>0</v>
      </c>
      <c r="M50" s="77"/>
    </row>
    <row r="51" spans="1:13" ht="18.75" customHeight="1">
      <c r="A51" s="227"/>
      <c r="B51" s="209" t="s">
        <v>34</v>
      </c>
      <c r="C51" s="210"/>
      <c r="D51" s="108"/>
      <c r="E51" s="107"/>
      <c r="F51" s="106"/>
      <c r="G51" s="105"/>
      <c r="H51" s="104"/>
      <c r="I51" s="105"/>
      <c r="J51" s="104"/>
      <c r="K51" s="103"/>
      <c r="L51" s="102">
        <f>E51*G51*I51*K51</f>
        <v>0</v>
      </c>
      <c r="M51" s="101"/>
    </row>
    <row r="52" spans="1:13" ht="18.75" customHeight="1" thickBot="1">
      <c r="A52" s="227"/>
      <c r="B52" s="211"/>
      <c r="C52" s="212"/>
      <c r="D52" s="100"/>
      <c r="E52" s="99"/>
      <c r="F52" s="98"/>
      <c r="G52" s="97"/>
      <c r="H52" s="96"/>
      <c r="I52" s="97"/>
      <c r="J52" s="96"/>
      <c r="K52" s="95"/>
      <c r="L52" s="94">
        <f>E52*G52*I52*K52</f>
        <v>0</v>
      </c>
      <c r="M52" s="93"/>
    </row>
    <row r="53" spans="1:13" ht="18.75" customHeight="1" thickBot="1">
      <c r="A53" s="227"/>
      <c r="B53" s="192"/>
      <c r="C53" s="92"/>
      <c r="D53" s="91" t="s">
        <v>25</v>
      </c>
      <c r="E53" s="83"/>
      <c r="F53" s="82"/>
      <c r="G53" s="81"/>
      <c r="H53" s="80"/>
      <c r="I53" s="81"/>
      <c r="J53" s="80"/>
      <c r="K53" s="90"/>
      <c r="L53" s="70">
        <f>SUM(L51:L52)</f>
        <v>0</v>
      </c>
      <c r="M53" s="77"/>
    </row>
    <row r="54" spans="1:13" ht="23.25" customHeight="1">
      <c r="A54" s="227"/>
      <c r="B54" s="209" t="s">
        <v>35</v>
      </c>
      <c r="C54" s="210"/>
      <c r="D54" s="162" t="s">
        <v>36</v>
      </c>
      <c r="E54" s="224">
        <f>L21+L53</f>
        <v>0</v>
      </c>
      <c r="F54" s="225"/>
      <c r="G54" s="163" t="s">
        <v>37</v>
      </c>
      <c r="H54" s="164">
        <v>0.1</v>
      </c>
      <c r="I54" s="163"/>
      <c r="J54" s="165"/>
      <c r="K54" s="166"/>
      <c r="L54" s="167">
        <f>ROUNDDOWN(E54*H54,0)</f>
        <v>0</v>
      </c>
      <c r="M54" s="168"/>
    </row>
    <row r="55" spans="1:13" ht="93.75" customHeight="1">
      <c r="A55" s="194"/>
      <c r="B55" s="215" t="s">
        <v>38</v>
      </c>
      <c r="C55" s="216"/>
      <c r="D55" s="174"/>
      <c r="E55" s="175"/>
      <c r="F55" s="176"/>
      <c r="G55" s="177"/>
      <c r="H55" s="178"/>
      <c r="I55" s="177"/>
      <c r="J55" s="179"/>
      <c r="K55" s="180"/>
      <c r="L55" s="181"/>
      <c r="M55" s="182"/>
    </row>
    <row r="56" spans="1:13" ht="50.25" customHeight="1">
      <c r="A56" s="194"/>
      <c r="B56" s="213" t="s">
        <v>39</v>
      </c>
      <c r="C56" s="214"/>
      <c r="D56" s="191"/>
      <c r="E56" s="183"/>
      <c r="F56" s="184"/>
      <c r="G56" s="185"/>
      <c r="H56" s="186"/>
      <c r="I56" s="185"/>
      <c r="J56" s="187"/>
      <c r="K56" s="188"/>
      <c r="L56" s="189"/>
      <c r="M56" s="190"/>
    </row>
    <row r="57" spans="1:13" ht="59.25" customHeight="1" thickBot="1">
      <c r="A57" s="194"/>
      <c r="B57" s="215" t="s">
        <v>40</v>
      </c>
      <c r="C57" s="216"/>
      <c r="D57" s="169"/>
      <c r="E57" s="170"/>
      <c r="F57" s="30"/>
      <c r="G57" s="193"/>
      <c r="H57" s="171"/>
      <c r="I57" s="193"/>
      <c r="J57" s="172"/>
      <c r="K57" s="173"/>
      <c r="L57" s="26"/>
      <c r="M57" s="25"/>
    </row>
    <row r="58" spans="1:13" ht="22.5" customHeight="1" thickBot="1">
      <c r="A58" s="206" t="s">
        <v>41</v>
      </c>
      <c r="B58" s="207"/>
      <c r="C58" s="208"/>
      <c r="D58" s="89"/>
      <c r="G58" s="88"/>
      <c r="H58" s="87"/>
      <c r="I58" s="88"/>
      <c r="J58" s="87"/>
      <c r="K58" s="24"/>
      <c r="L58" s="86">
        <v>0</v>
      </c>
      <c r="M58" s="85"/>
    </row>
    <row r="59" spans="1:13" ht="22.5" customHeight="1" thickBot="1">
      <c r="A59" s="195" t="s">
        <v>42</v>
      </c>
      <c r="B59" s="196"/>
      <c r="C59" s="197"/>
      <c r="D59" s="84"/>
      <c r="E59" s="83"/>
      <c r="F59" s="82"/>
      <c r="G59" s="81" t="s">
        <v>43</v>
      </c>
      <c r="H59" s="80"/>
      <c r="I59" s="81" t="s">
        <v>43</v>
      </c>
      <c r="J59" s="80"/>
      <c r="K59" s="79" t="s">
        <v>43</v>
      </c>
      <c r="L59" s="78">
        <f>SUM(L21,L25,L29,L33,L37,L41,L45,L50,L53,L54,L58)</f>
        <v>0</v>
      </c>
      <c r="M59" s="77"/>
    </row>
    <row r="60" spans="1:13" ht="22.5" customHeight="1" thickBot="1">
      <c r="A60" s="198" t="s">
        <v>44</v>
      </c>
      <c r="B60" s="199"/>
      <c r="C60" s="200"/>
      <c r="D60" s="76" t="s">
        <v>45</v>
      </c>
      <c r="E60" s="201">
        <f>L59-L58</f>
        <v>0</v>
      </c>
      <c r="F60" s="202"/>
      <c r="G60" s="75" t="s">
        <v>46</v>
      </c>
      <c r="H60" s="74" t="s">
        <v>47</v>
      </c>
      <c r="I60" s="73"/>
      <c r="J60" s="72"/>
      <c r="K60" s="71" t="s">
        <v>43</v>
      </c>
      <c r="L60" s="70" t="e">
        <f>ROUNDDOWN(E60*H60,0)</f>
        <v>#VALUE!</v>
      </c>
      <c r="M60" s="69"/>
    </row>
    <row r="61" spans="1:13" ht="22.5" customHeight="1" thickTop="1" thickBot="1">
      <c r="A61" s="231" t="s">
        <v>48</v>
      </c>
      <c r="B61" s="232"/>
      <c r="C61" s="233"/>
      <c r="D61" s="68"/>
      <c r="E61" s="67"/>
      <c r="F61" s="66"/>
      <c r="G61" s="65" t="s">
        <v>43</v>
      </c>
      <c r="H61" s="64"/>
      <c r="I61" s="65" t="s">
        <v>43</v>
      </c>
      <c r="J61" s="64"/>
      <c r="K61" s="63" t="s">
        <v>43</v>
      </c>
      <c r="L61" s="62" t="e">
        <f>SUM(L59:L60)</f>
        <v>#VALUE!</v>
      </c>
      <c r="M61" s="61"/>
    </row>
    <row r="62" spans="1:13" ht="22.5" customHeight="1" thickTop="1">
      <c r="A62" s="60" t="s">
        <v>49</v>
      </c>
      <c r="B62" s="59"/>
      <c r="C62" s="58"/>
      <c r="D62" s="57"/>
      <c r="E62" s="54"/>
      <c r="F62" s="56"/>
      <c r="G62" s="54"/>
      <c r="H62" s="55"/>
      <c r="I62" s="54"/>
      <c r="J62" s="53"/>
      <c r="K62" s="52"/>
      <c r="L62" s="51">
        <f>E62*G62*K62</f>
        <v>0</v>
      </c>
      <c r="M62" s="50"/>
    </row>
    <row r="63" spans="1:13" ht="22.5" customHeight="1" thickBot="1">
      <c r="A63" s="49"/>
      <c r="B63" s="48"/>
      <c r="C63" s="48"/>
      <c r="D63" s="47"/>
      <c r="E63" s="45"/>
      <c r="F63" s="46"/>
      <c r="G63" s="45"/>
      <c r="H63" s="44"/>
      <c r="I63" s="45"/>
      <c r="J63" s="44"/>
      <c r="K63" s="43"/>
      <c r="L63" s="42">
        <f>E63*K63</f>
        <v>0</v>
      </c>
      <c r="M63" s="41"/>
    </row>
    <row r="64" spans="1:13" ht="22.5" customHeight="1" thickBot="1">
      <c r="A64" s="40"/>
      <c r="B64" s="39"/>
      <c r="C64" s="39"/>
      <c r="D64" s="38" t="s">
        <v>50</v>
      </c>
      <c r="E64" s="36"/>
      <c r="F64" s="37"/>
      <c r="G64" s="36"/>
      <c r="H64" s="35"/>
      <c r="I64" s="36"/>
      <c r="J64" s="35"/>
      <c r="K64" s="34"/>
      <c r="L64" s="33">
        <f>SUM(L62:L63)</f>
        <v>0</v>
      </c>
      <c r="M64" s="32"/>
    </row>
    <row r="65" spans="1:13" ht="22.5" customHeight="1" thickTop="1" thickBot="1">
      <c r="A65" s="234" t="s">
        <v>51</v>
      </c>
      <c r="B65" s="235"/>
      <c r="C65" s="235"/>
      <c r="D65" s="31"/>
      <c r="E65" s="29"/>
      <c r="F65" s="30"/>
      <c r="G65" s="29"/>
      <c r="H65" s="28"/>
      <c r="I65" s="29"/>
      <c r="J65" s="28"/>
      <c r="K65" s="27"/>
      <c r="L65" s="26" t="e">
        <f>L61-L64</f>
        <v>#VALUE!</v>
      </c>
      <c r="M65" s="25"/>
    </row>
    <row r="66" spans="1:13" ht="11.45" customHeight="1">
      <c r="K66" s="24"/>
      <c r="L66" s="24"/>
      <c r="M66" s="23"/>
    </row>
    <row r="67" spans="1:13" ht="22.5" customHeight="1">
      <c r="A67" s="243" t="s">
        <v>52</v>
      </c>
      <c r="B67" s="243"/>
      <c r="C67" s="243"/>
      <c r="D67" s="243"/>
      <c r="E67" s="243"/>
      <c r="F67" s="243"/>
      <c r="G67" s="243"/>
      <c r="H67" s="243"/>
      <c r="I67" s="243"/>
      <c r="J67" s="243"/>
      <c r="K67" s="243"/>
      <c r="L67" s="243"/>
      <c r="M67" s="243"/>
    </row>
    <row r="68" spans="1:13" ht="22.5" customHeight="1">
      <c r="A68" s="243"/>
      <c r="B68" s="243"/>
      <c r="C68" s="243"/>
      <c r="D68" s="243"/>
      <c r="E68" s="243"/>
      <c r="F68" s="243"/>
      <c r="G68" s="243"/>
      <c r="H68" s="243"/>
      <c r="I68" s="243"/>
      <c r="J68" s="243"/>
      <c r="K68" s="243"/>
      <c r="L68" s="243"/>
      <c r="M68" s="243"/>
    </row>
    <row r="69" spans="1:13" ht="22.5" customHeight="1">
      <c r="A69" s="243"/>
      <c r="B69" s="243"/>
      <c r="C69" s="243"/>
      <c r="D69" s="243"/>
      <c r="E69" s="243"/>
      <c r="F69" s="243"/>
      <c r="G69" s="243"/>
      <c r="H69" s="243"/>
      <c r="I69" s="243"/>
      <c r="J69" s="243"/>
      <c r="K69" s="243"/>
      <c r="L69" s="243"/>
      <c r="M69" s="243"/>
    </row>
    <row r="70" spans="1:13" ht="22.5" customHeight="1">
      <c r="A70" s="243"/>
      <c r="B70" s="243"/>
      <c r="C70" s="243"/>
      <c r="D70" s="243"/>
      <c r="E70" s="243"/>
      <c r="F70" s="243"/>
      <c r="G70" s="243"/>
      <c r="H70" s="243"/>
      <c r="I70" s="243"/>
      <c r="J70" s="243"/>
      <c r="K70" s="243"/>
      <c r="L70" s="243"/>
      <c r="M70" s="243"/>
    </row>
    <row r="71" spans="1:13" ht="22.5" customHeight="1">
      <c r="A71" s="243"/>
      <c r="B71" s="243"/>
      <c r="C71" s="243"/>
      <c r="D71" s="243"/>
      <c r="E71" s="243"/>
      <c r="F71" s="243"/>
      <c r="G71" s="243"/>
      <c r="H71" s="243"/>
      <c r="I71" s="243"/>
      <c r="J71" s="243"/>
      <c r="K71" s="243"/>
      <c r="L71" s="243"/>
      <c r="M71" s="243"/>
    </row>
    <row r="72" spans="1:13" ht="22.5" customHeight="1">
      <c r="A72" s="243"/>
      <c r="B72" s="243"/>
      <c r="C72" s="243"/>
      <c r="D72" s="243"/>
      <c r="E72" s="243"/>
      <c r="F72" s="243"/>
      <c r="G72" s="243"/>
      <c r="H72" s="243"/>
      <c r="I72" s="243"/>
      <c r="J72" s="243"/>
      <c r="K72" s="243"/>
      <c r="L72" s="243"/>
      <c r="M72" s="243"/>
    </row>
    <row r="73" spans="1:13" ht="22.5" customHeight="1">
      <c r="A73" s="243"/>
      <c r="B73" s="243"/>
      <c r="C73" s="243"/>
      <c r="D73" s="243"/>
      <c r="E73" s="243"/>
      <c r="F73" s="243"/>
      <c r="G73" s="243"/>
      <c r="H73" s="243"/>
      <c r="I73" s="243"/>
      <c r="J73" s="243"/>
      <c r="K73" s="243"/>
      <c r="L73" s="243"/>
      <c r="M73" s="243"/>
    </row>
    <row r="74" spans="1:13" ht="22.5" customHeight="1">
      <c r="A74" s="243"/>
      <c r="B74" s="243"/>
      <c r="C74" s="243"/>
      <c r="D74" s="243"/>
      <c r="E74" s="243"/>
      <c r="F74" s="243"/>
      <c r="G74" s="243"/>
      <c r="H74" s="243"/>
      <c r="I74" s="243"/>
      <c r="J74" s="243"/>
      <c r="K74" s="243"/>
      <c r="L74" s="243"/>
      <c r="M74" s="243"/>
    </row>
    <row r="75" spans="1:13" ht="22.5" customHeight="1">
      <c r="A75" s="243"/>
      <c r="B75" s="243"/>
      <c r="C75" s="243"/>
      <c r="D75" s="243"/>
      <c r="E75" s="243"/>
      <c r="F75" s="243"/>
      <c r="G75" s="243"/>
      <c r="H75" s="243"/>
      <c r="I75" s="243"/>
      <c r="J75" s="243"/>
      <c r="K75" s="243"/>
      <c r="L75" s="243"/>
      <c r="M75" s="243"/>
    </row>
    <row r="76" spans="1:13" ht="22.5" customHeight="1">
      <c r="A76" s="243"/>
      <c r="B76" s="243"/>
      <c r="C76" s="243"/>
      <c r="D76" s="243"/>
      <c r="E76" s="243"/>
      <c r="F76" s="243"/>
      <c r="G76" s="243"/>
      <c r="H76" s="243"/>
      <c r="I76" s="243"/>
      <c r="J76" s="243"/>
      <c r="K76" s="243"/>
      <c r="L76" s="243"/>
      <c r="M76" s="243"/>
    </row>
    <row r="77" spans="1:13" ht="22.5" customHeight="1">
      <c r="A77" s="243"/>
      <c r="B77" s="243"/>
      <c r="C77" s="243"/>
      <c r="D77" s="243"/>
      <c r="E77" s="243"/>
      <c r="F77" s="243"/>
      <c r="G77" s="243"/>
      <c r="H77" s="243"/>
      <c r="I77" s="243"/>
      <c r="J77" s="243"/>
      <c r="K77" s="243"/>
      <c r="L77" s="243"/>
      <c r="M77" s="243"/>
    </row>
    <row r="78" spans="1:13" ht="22.5" customHeight="1">
      <c r="A78" s="243"/>
      <c r="B78" s="243"/>
      <c r="C78" s="243"/>
      <c r="D78" s="243"/>
      <c r="E78" s="243"/>
      <c r="F78" s="243"/>
      <c r="G78" s="243"/>
      <c r="H78" s="243"/>
      <c r="I78" s="243"/>
      <c r="J78" s="243"/>
      <c r="K78" s="243"/>
      <c r="L78" s="243"/>
      <c r="M78" s="243"/>
    </row>
    <row r="79" spans="1:13" ht="22.5" customHeight="1">
      <c r="A79" s="243"/>
      <c r="B79" s="243"/>
      <c r="C79" s="243"/>
      <c r="D79" s="243"/>
      <c r="E79" s="243"/>
      <c r="F79" s="243"/>
      <c r="G79" s="243"/>
      <c r="H79" s="243"/>
      <c r="I79" s="243"/>
      <c r="J79" s="243"/>
      <c r="K79" s="243"/>
      <c r="L79" s="243"/>
      <c r="M79" s="243"/>
    </row>
    <row r="80" spans="1:13" ht="22.5" customHeight="1">
      <c r="A80" s="243"/>
      <c r="B80" s="243"/>
      <c r="C80" s="243"/>
      <c r="D80" s="243"/>
      <c r="E80" s="243"/>
      <c r="F80" s="243"/>
      <c r="G80" s="243"/>
      <c r="H80" s="243"/>
      <c r="I80" s="243"/>
      <c r="J80" s="243"/>
      <c r="K80" s="243"/>
      <c r="L80" s="243"/>
      <c r="M80" s="243"/>
    </row>
    <row r="81" spans="1:13" ht="22.5" customHeight="1">
      <c r="A81" s="243"/>
      <c r="B81" s="243"/>
      <c r="C81" s="243"/>
      <c r="D81" s="243"/>
      <c r="E81" s="243"/>
      <c r="F81" s="243"/>
      <c r="G81" s="243"/>
      <c r="H81" s="243"/>
      <c r="I81" s="243"/>
      <c r="J81" s="243"/>
      <c r="K81" s="243"/>
      <c r="L81" s="243"/>
      <c r="M81" s="243"/>
    </row>
    <row r="82" spans="1:13" ht="22.5" customHeight="1">
      <c r="A82" s="243"/>
      <c r="B82" s="243"/>
      <c r="C82" s="243"/>
      <c r="D82" s="243"/>
      <c r="E82" s="243"/>
      <c r="F82" s="243"/>
      <c r="G82" s="243"/>
      <c r="H82" s="243"/>
      <c r="I82" s="243"/>
      <c r="J82" s="243"/>
      <c r="K82" s="243"/>
      <c r="L82" s="243"/>
      <c r="M82" s="243"/>
    </row>
    <row r="83" spans="1:13" ht="22.5" customHeight="1">
      <c r="A83" s="243"/>
      <c r="B83" s="243"/>
      <c r="C83" s="243"/>
      <c r="D83" s="243"/>
      <c r="E83" s="243"/>
      <c r="F83" s="243"/>
      <c r="G83" s="243"/>
      <c r="H83" s="243"/>
      <c r="I83" s="243"/>
      <c r="J83" s="243"/>
      <c r="K83" s="243"/>
      <c r="L83" s="243"/>
      <c r="M83" s="243"/>
    </row>
    <row r="84" spans="1:13" ht="22.5" customHeight="1">
      <c r="A84" s="243"/>
      <c r="B84" s="243"/>
      <c r="C84" s="243"/>
      <c r="D84" s="243"/>
      <c r="E84" s="243"/>
      <c r="F84" s="243"/>
      <c r="G84" s="243"/>
      <c r="H84" s="243"/>
      <c r="I84" s="243"/>
      <c r="J84" s="243"/>
      <c r="K84" s="243"/>
      <c r="L84" s="243"/>
      <c r="M84" s="243"/>
    </row>
    <row r="85" spans="1:13" ht="22.5" customHeight="1">
      <c r="A85" s="243"/>
      <c r="B85" s="243"/>
      <c r="C85" s="243"/>
      <c r="D85" s="243"/>
      <c r="E85" s="243"/>
      <c r="F85" s="243"/>
      <c r="G85" s="243"/>
      <c r="H85" s="243"/>
      <c r="I85" s="243"/>
      <c r="J85" s="243"/>
      <c r="K85" s="243"/>
      <c r="L85" s="243"/>
      <c r="M85" s="243"/>
    </row>
    <row r="86" spans="1:13" ht="22.5" customHeight="1">
      <c r="A86" s="243"/>
      <c r="B86" s="243"/>
      <c r="C86" s="243"/>
      <c r="D86" s="243"/>
      <c r="E86" s="243"/>
      <c r="F86" s="243"/>
      <c r="G86" s="243"/>
      <c r="H86" s="243"/>
      <c r="I86" s="243"/>
      <c r="J86" s="243"/>
      <c r="K86" s="243"/>
      <c r="L86" s="243"/>
      <c r="M86" s="243"/>
    </row>
    <row r="87" spans="1:13" ht="22.5" customHeight="1">
      <c r="A87" s="243"/>
      <c r="B87" s="243"/>
      <c r="C87" s="243"/>
      <c r="D87" s="243"/>
      <c r="E87" s="243"/>
      <c r="F87" s="243"/>
      <c r="G87" s="243"/>
      <c r="H87" s="243"/>
      <c r="I87" s="243"/>
      <c r="J87" s="243"/>
      <c r="K87" s="243"/>
      <c r="L87" s="243"/>
      <c r="M87" s="243"/>
    </row>
    <row r="88" spans="1:13" s="7" customFormat="1" ht="15" customHeight="1">
      <c r="A88" s="7" t="s">
        <v>53</v>
      </c>
    </row>
    <row r="89" spans="1:13" s="7" customFormat="1" ht="15" customHeight="1"/>
    <row r="90" spans="1:13" s="7" customFormat="1" ht="15" customHeight="1">
      <c r="A90" s="7" t="s">
        <v>54</v>
      </c>
    </row>
    <row r="91" spans="1:13" s="7" customFormat="1" ht="15" customHeight="1">
      <c r="L91" s="22" t="s">
        <v>55</v>
      </c>
    </row>
    <row r="92" spans="1:13" s="7" customFormat="1" ht="17.25" customHeight="1">
      <c r="A92" s="21" t="s">
        <v>56</v>
      </c>
      <c r="B92" s="236" t="s">
        <v>57</v>
      </c>
      <c r="C92" s="237"/>
      <c r="D92" s="236" t="s">
        <v>58</v>
      </c>
      <c r="E92" s="238"/>
      <c r="F92" s="238"/>
      <c r="G92" s="238"/>
      <c r="H92" s="238"/>
      <c r="I92" s="238"/>
      <c r="J92" s="238"/>
      <c r="K92" s="237"/>
      <c r="L92" s="20" t="s">
        <v>59</v>
      </c>
    </row>
    <row r="93" spans="1:13" s="7" customFormat="1" ht="17.25" customHeight="1">
      <c r="A93" s="19"/>
      <c r="B93" s="239"/>
      <c r="C93" s="240"/>
      <c r="D93" s="18"/>
      <c r="E93" s="17"/>
      <c r="H93" s="16"/>
      <c r="L93" s="15"/>
    </row>
    <row r="94" spans="1:13" s="7" customFormat="1" ht="17.25" customHeight="1" thickBot="1">
      <c r="A94" s="14"/>
      <c r="B94" s="241"/>
      <c r="C94" s="242"/>
      <c r="D94" s="13"/>
      <c r="E94" s="12" t="s">
        <v>60</v>
      </c>
      <c r="F94" s="12"/>
      <c r="G94" s="11"/>
      <c r="H94" s="10"/>
      <c r="I94" s="10"/>
      <c r="J94" s="10"/>
      <c r="K94" s="10"/>
      <c r="L94" s="9"/>
    </row>
    <row r="95" spans="1:13" s="7" customFormat="1" ht="17.25" customHeight="1" thickTop="1">
      <c r="A95" s="228" t="s">
        <v>61</v>
      </c>
      <c r="B95" s="229"/>
      <c r="C95" s="229"/>
      <c r="D95" s="229"/>
      <c r="E95" s="229"/>
      <c r="F95" s="229"/>
      <c r="G95" s="229"/>
      <c r="H95" s="229"/>
      <c r="I95" s="229"/>
      <c r="J95" s="229"/>
      <c r="K95" s="230"/>
      <c r="L95" s="8">
        <v>0</v>
      </c>
    </row>
    <row r="96" spans="1:13" s="7" customFormat="1" ht="15" customHeight="1"/>
  </sheetData>
  <mergeCells count="36">
    <mergeCell ref="A95:K95"/>
    <mergeCell ref="A61:C61"/>
    <mergeCell ref="A65:C65"/>
    <mergeCell ref="B92:C92"/>
    <mergeCell ref="D92:K92"/>
    <mergeCell ref="B93:C93"/>
    <mergeCell ref="B94:C94"/>
    <mergeCell ref="A67:M87"/>
    <mergeCell ref="I16:J16"/>
    <mergeCell ref="A17:C21"/>
    <mergeCell ref="B55:C55"/>
    <mergeCell ref="B35:C35"/>
    <mergeCell ref="B38:C38"/>
    <mergeCell ref="B39:C39"/>
    <mergeCell ref="B42:C42"/>
    <mergeCell ref="B16:C16"/>
    <mergeCell ref="E54:F54"/>
    <mergeCell ref="B43:C43"/>
    <mergeCell ref="B46:C46"/>
    <mergeCell ref="B47:C47"/>
    <mergeCell ref="A22:A54"/>
    <mergeCell ref="B22:C22"/>
    <mergeCell ref="B26:C26"/>
    <mergeCell ref="B30:C30"/>
    <mergeCell ref="A59:C59"/>
    <mergeCell ref="A60:C60"/>
    <mergeCell ref="E60:F60"/>
    <mergeCell ref="E16:F16"/>
    <mergeCell ref="G16:H16"/>
    <mergeCell ref="A58:C58"/>
    <mergeCell ref="B51:C51"/>
    <mergeCell ref="B52:C52"/>
    <mergeCell ref="B54:C54"/>
    <mergeCell ref="B34:C34"/>
    <mergeCell ref="B56:C56"/>
    <mergeCell ref="B57:C57"/>
  </mergeCells>
  <phoneticPr fontId="3"/>
  <printOptions horizontalCentered="1"/>
  <pageMargins left="0.51181102362204722" right="0.43307086614173229" top="0.62992125984251968" bottom="0.59055118110236227" header="0.39370078740157483" footer="0.51181102362204722"/>
  <pageSetup paperSize="9" scale="73" firstPageNumber="21" fitToHeight="0" orientation="portrait" useFirstPageNumber="1" r:id="rId1"/>
  <headerFooter alignWithMargins="0"/>
  <rowBreaks count="1" manualBreakCount="1">
    <brk id="53" max="12"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髙橋凪沙</dc:creator>
  <cp:keywords/>
  <dc:description/>
  <cp:lastModifiedBy>浅野由美子</cp:lastModifiedBy>
  <cp:revision/>
  <dcterms:created xsi:type="dcterms:W3CDTF">2022-04-19T07:07:17Z</dcterms:created>
  <dcterms:modified xsi:type="dcterms:W3CDTF">2024-09-06T09:15:06Z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2022-04-19T07:07:18Z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cd449077-fcb5-4c67-980c-847ca373321d</vt:lpwstr>
  </property>
  <property fmtid="{D5CDD505-2E9C-101B-9397-08002B2CF9AE}" pid="8" name="MSIP_Label_d899a617-f30e-4fb8-b81c-fb6d0b94ac5b_ContentBits">
    <vt:lpwstr>0</vt:lpwstr>
  </property>
</Properties>
</file>